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227"/>
  <workbookPr hidePivotFieldList="1"/>
  <mc:AlternateContent xmlns:mc="http://schemas.openxmlformats.org/markup-compatibility/2006">
    <mc:Choice Requires="x15">
      <x15ac:absPath xmlns:x15ac="http://schemas.microsoft.com/office/spreadsheetml/2010/11/ac" url="D:\codebasics_excel\AAa_shared projects\"/>
    </mc:Choice>
  </mc:AlternateContent>
  <xr:revisionPtr revIDLastSave="0" documentId="13_ncr:1_{BF787AD6-F4FD-4BE4-B258-5EAA8EEB6840}" xr6:coauthVersionLast="47" xr6:coauthVersionMax="47" xr10:uidLastSave="{00000000-0000-0000-0000-000000000000}"/>
  <bookViews>
    <workbookView xWindow="-108" yWindow="-108" windowWidth="23256" windowHeight="12456" tabRatio="698" xr2:uid="{00000000-000D-0000-FFFF-FFFF00000000}"/>
  </bookViews>
  <sheets>
    <sheet name="Introduction and Summary" sheetId="15" r:id="rId1"/>
    <sheet name="Top 5 countries" sheetId="14" r:id="rId2"/>
    <sheet name="Top 10 Products" sheetId="10" r:id="rId3"/>
    <sheet name="New Products" sheetId="13" r:id="rId4"/>
    <sheet name="Top Bottom Product Quantity" sheetId="12" r:id="rId5"/>
    <sheet name="Customer performance report" sheetId="7" r:id="rId6"/>
    <sheet name="Market performance Vs Target" sheetId="8" r:id="rId7"/>
    <sheet name="Division level report" sheetId="11" r:id="rId8"/>
  </sheets>
  <calcPr calcId="191029"/>
  <pivotCaches>
    <pivotCache cacheId="0" r:id="rId9"/>
    <pivotCache cacheId="1" r:id="rId10"/>
    <pivotCache cacheId="2" r:id="rId11"/>
    <pivotCache cacheId="3" r:id="rId12"/>
    <pivotCache cacheId="4" r:id="rId13"/>
    <pivotCache cacheId="5" r:id="rId14"/>
    <pivotCache cacheId="6" r:id="rId15"/>
    <pivotCache cacheId="7" r:id="rId16"/>
    <pivotCache cacheId="8"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1c5e05aa-9e2d-4ec2-ba9d-1ba84e504f15" name="dim_customer" connection="Query - dim_customer"/>
          <x15:modelTable id="dim_market_f19a36cb-bbb7-4a72-bb31-d2a349f3c1d2" name="dim_market" connection="Query - dim_market"/>
          <x15:modelTable id="dim_product_db63d90f-0ecd-414e-99bb-a3ed67126600" name="dim_product" connection="Query - dim_product"/>
          <x15:modelTable id="fact_sales_monthly_17faeb79-ee08-46e0-b6dd-459319e94096" name="fact_sales_monthly" connection="Query - fact_sales_monthly"/>
          <x15:modelTable id="dim_date_3d79ad7a-431e-4504-89ca-08e413787ce9" name="dim_date" connection="Query - dim_date"/>
          <x15:modelTable id="ns_targets_2021_166c2aaa-5f6d-48f9-af68-c2c11f711561" name="ns_targets_2021" connection="Query - ns_targets_2021"/>
        </x15:modelTables>
        <x15:modelRelationships>
          <x15:modelRelationship fromTable="dim_customer" fromColumn="market" toTable="dim_market" toColumn="market"/>
          <x15:modelRelationship fromTable="fact_sales_monthly" fromColumn="customer_code" toTable="dim_customer" toColumn="customer_code"/>
          <x15:modelRelationship fromTable="fact_sales_monthly" fromColumn="product_code" toTable="dim_product" toColumn="product_code"/>
          <x15:modelRelationship fromTable="fact_sales_monthly" fromColumn="date" toTable="dim_date" toColumn="date"/>
          <x15:modelRelationship fromTable="ns_targets_2021" fromColumn="market" toTable="dim_market" toColumn="market"/>
          <x15:modelRelationship fromTable="ns_targets_2021" fromColumn="date" toTable="dim_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4740902-4F0A-463D-B633-1478A6BAB948}" keepAlive="1" name="Query - data" description="Connection to the 'data' query in the workbook." type="5" refreshedVersion="8" background="1" saveData="1">
    <dbPr connection="Provider=Microsoft.Mashup.OleDb.1;Data Source=$Workbook$;Location=data;Extended Properties=&quot;&quot;" command="SELECT * FROM [data]"/>
  </connection>
  <connection id="2" xr16:uid="{EB3C6341-EDB4-49FE-B7E6-2C2B5D3BD0B7}" name="Query - dim_customer" description="Connection to the 'dim_customer' query in the workbook." type="100" refreshedVersion="8" minRefreshableVersion="5">
    <extLst>
      <ext xmlns:x15="http://schemas.microsoft.com/office/spreadsheetml/2010/11/main" uri="{DE250136-89BD-433C-8126-D09CA5730AF9}">
        <x15:connection id="a8396cca-a5d8-41b3-a3de-78af640d42fb"/>
      </ext>
    </extLst>
  </connection>
  <connection id="3" xr16:uid="{2638BBC1-5D7E-43E5-BC48-8876F7DF30AA}" name="Query - dim_date" description="Connection to the 'dim_date' query in the workbook." type="100" refreshedVersion="8" minRefreshableVersion="5">
    <extLst>
      <ext xmlns:x15="http://schemas.microsoft.com/office/spreadsheetml/2010/11/main" uri="{DE250136-89BD-433C-8126-D09CA5730AF9}">
        <x15:connection id="27a7845b-e70c-42f1-b105-b8978486fc65"/>
      </ext>
    </extLst>
  </connection>
  <connection id="4" xr16:uid="{B5E2D9BB-389C-41E0-907D-3F7D97D8248F}" name="Query - dim_market" description="Connection to the 'dim_market' query in the workbook." type="100" refreshedVersion="8" minRefreshableVersion="5">
    <extLst>
      <ext xmlns:x15="http://schemas.microsoft.com/office/spreadsheetml/2010/11/main" uri="{DE250136-89BD-433C-8126-D09CA5730AF9}">
        <x15:connection id="2cd0987f-27fe-4118-8c37-9afe5e15136e"/>
      </ext>
    </extLst>
  </connection>
  <connection id="5" xr16:uid="{5264130E-4156-4B89-9B47-2195FE33A445}" name="Query - dim_product" description="Connection to the 'dim_product' query in the workbook." type="100" refreshedVersion="8" minRefreshableVersion="5">
    <extLst>
      <ext xmlns:x15="http://schemas.microsoft.com/office/spreadsheetml/2010/11/main" uri="{DE250136-89BD-433C-8126-D09CA5730AF9}">
        <x15:connection id="744a151f-fb4e-4cad-afea-4e31be43a248"/>
      </ext>
    </extLst>
  </connection>
  <connection id="6" xr16:uid="{3B27FC5D-5F88-493D-94C4-5B92D41C95EA}" name="Query - fact_sales_monthly" description="Connection to the 'fact_sales_monthly' query in the workbook." type="100" refreshedVersion="8" minRefreshableVersion="5">
    <extLst>
      <ext xmlns:x15="http://schemas.microsoft.com/office/spreadsheetml/2010/11/main" uri="{DE250136-89BD-433C-8126-D09CA5730AF9}">
        <x15:connection id="163321e4-0069-4035-a907-1c04c373747d"/>
      </ext>
    </extLst>
  </connection>
  <connection id="7" xr16:uid="{9533808A-A1AB-4926-A58D-31585E79FAFA}" name="Query - ns_targets_2021" description="Connection to the 'ns_targets_2021' query in the workbook." type="100" refreshedVersion="8" minRefreshableVersion="5">
    <extLst>
      <ext xmlns:x15="http://schemas.microsoft.com/office/spreadsheetml/2010/11/main" uri="{DE250136-89BD-433C-8126-D09CA5730AF9}">
        <x15:connection id="f983e5ac-a933-4fda-b809-da28c2db72b7"/>
      </ext>
    </extLst>
  </connection>
  <connection id="8" xr16:uid="{9A08A38E-9CFD-49DB-B901-688AF7563C8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dim_market].[market].[All]}"/>
    <s v="{[dim_market].[region].[All]}"/>
    <s v="{[dim_product].[division].[All]}"/>
    <s v="{[dim_customer].[customer].[All]}"/>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<sst xmlns="http://schemas.openxmlformats.org/spreadsheetml/2006/main" count="399" uniqueCount="163">
  <si>
    <t>customer</t>
  </si>
  <si>
    <t>Neptune</t>
  </si>
  <si>
    <t>Atliq e Store</t>
  </si>
  <si>
    <t>Sage</t>
  </si>
  <si>
    <t>Leader</t>
  </si>
  <si>
    <t>Synthetic</t>
  </si>
  <si>
    <t>Novus</t>
  </si>
  <si>
    <t>Zone</t>
  </si>
  <si>
    <t>Taobao</t>
  </si>
  <si>
    <t>Amazon</t>
  </si>
  <si>
    <t>Acclaimed Stores</t>
  </si>
  <si>
    <t>Expert</t>
  </si>
  <si>
    <t>Argos (Sainsbury's)</t>
  </si>
  <si>
    <t>Sorefoz</t>
  </si>
  <si>
    <t>Nomad Stores</t>
  </si>
  <si>
    <t>Expression</t>
  </si>
  <si>
    <t>Control</t>
  </si>
  <si>
    <t>Surface Stores</t>
  </si>
  <si>
    <t>Insight</t>
  </si>
  <si>
    <t>Forward Stores</t>
  </si>
  <si>
    <t>Digimarket</t>
  </si>
  <si>
    <t>Electricalsocity</t>
  </si>
  <si>
    <t>Sound</t>
  </si>
  <si>
    <t>Logic Stores</t>
  </si>
  <si>
    <t>Propel</t>
  </si>
  <si>
    <t>Epic Stores</t>
  </si>
  <si>
    <t>Fnac-Darty</t>
  </si>
  <si>
    <t>Nova</t>
  </si>
  <si>
    <t>Euronics</t>
  </si>
  <si>
    <t>Atlas Stores</t>
  </si>
  <si>
    <t>Electricalsquipo Stores</t>
  </si>
  <si>
    <t>Integration Stores</t>
  </si>
  <si>
    <t>Electricalsara Stores</t>
  </si>
  <si>
    <t>Currys (Dixons Carphone)</t>
  </si>
  <si>
    <t>Reliance Digital</t>
  </si>
  <si>
    <t>Electricalslance Stores</t>
  </si>
  <si>
    <t>Chiptec</t>
  </si>
  <si>
    <t>Boulanger</t>
  </si>
  <si>
    <t>UniEuro</t>
  </si>
  <si>
    <t>Radio Popular</t>
  </si>
  <si>
    <t>Elkjøp</t>
  </si>
  <si>
    <t>Chip 7</t>
  </si>
  <si>
    <t>Elite</t>
  </si>
  <si>
    <t>All-Out</t>
  </si>
  <si>
    <t>Info Stores</t>
  </si>
  <si>
    <t>Electricalsbea Stores</t>
  </si>
  <si>
    <t>Flawless Stores</t>
  </si>
  <si>
    <t>walmart</t>
  </si>
  <si>
    <t>Costco</t>
  </si>
  <si>
    <t>Staples</t>
  </si>
  <si>
    <t>Relief</t>
  </si>
  <si>
    <t>Premium Stores</t>
  </si>
  <si>
    <t>Saturn</t>
  </si>
  <si>
    <t>Otto</t>
  </si>
  <si>
    <t>Notebillig</t>
  </si>
  <si>
    <t>Coolblue</t>
  </si>
  <si>
    <t>Electricalslytical</t>
  </si>
  <si>
    <t>Flipkart</t>
  </si>
  <si>
    <t>Radio Shack</t>
  </si>
  <si>
    <t>BestBuy</t>
  </si>
  <si>
    <t>Ebay</t>
  </si>
  <si>
    <t>Girias</t>
  </si>
  <si>
    <t>Viveks</t>
  </si>
  <si>
    <t>Lotus</t>
  </si>
  <si>
    <t>Croma</t>
  </si>
  <si>
    <t>Vijay Sales</t>
  </si>
  <si>
    <t>Ezone</t>
  </si>
  <si>
    <t>region</t>
  </si>
  <si>
    <t>division</t>
  </si>
  <si>
    <t>AtliQ Exclusive</t>
  </si>
  <si>
    <t>Grand Total</t>
  </si>
  <si>
    <t>All</t>
  </si>
  <si>
    <t>country</t>
  </si>
  <si>
    <t>21 vs 20</t>
  </si>
  <si>
    <t>2019</t>
  </si>
  <si>
    <t>2020</t>
  </si>
  <si>
    <t>2021</t>
  </si>
  <si>
    <t>Customer Net Sales Performance Report</t>
  </si>
  <si>
    <t>Australia</t>
  </si>
  <si>
    <t>Austria</t>
  </si>
  <si>
    <t>Bangladesh</t>
  </si>
  <si>
    <t>Canada</t>
  </si>
  <si>
    <t>China</t>
  </si>
  <si>
    <t>France</t>
  </si>
  <si>
    <t>Germany</t>
  </si>
  <si>
    <t>India</t>
  </si>
  <si>
    <t>Indonesia</t>
  </si>
  <si>
    <t>Italy</t>
  </si>
  <si>
    <t>Japan</t>
  </si>
  <si>
    <t>Netherlands</t>
  </si>
  <si>
    <t>Newzealand</t>
  </si>
  <si>
    <t>Norway</t>
  </si>
  <si>
    <t>Pakistan</t>
  </si>
  <si>
    <t>Philiphines</t>
  </si>
  <si>
    <t>Poland</t>
  </si>
  <si>
    <t>Portugal</t>
  </si>
  <si>
    <t>South Korea</t>
  </si>
  <si>
    <t>Spain</t>
  </si>
  <si>
    <t>Sweden</t>
  </si>
  <si>
    <t>United Kingdom</t>
  </si>
  <si>
    <t>USA</t>
  </si>
  <si>
    <t>target 21</t>
  </si>
  <si>
    <t>2021-target</t>
  </si>
  <si>
    <t>target achieved %</t>
  </si>
  <si>
    <t>Market Performance Vs. Target</t>
  </si>
  <si>
    <t>All values in USD</t>
  </si>
  <si>
    <t>All amounts in dollar</t>
  </si>
  <si>
    <t>product</t>
  </si>
  <si>
    <t>AQ Electron 4 3600 Desktop Processor</t>
  </si>
  <si>
    <t>AQ Gamer 1</t>
  </si>
  <si>
    <t>AQ Gamers</t>
  </si>
  <si>
    <t>AQ Gamers Ms</t>
  </si>
  <si>
    <t>AQ GEN Z</t>
  </si>
  <si>
    <t>AQ GT 21</t>
  </si>
  <si>
    <t>AQ Home Allin1</t>
  </si>
  <si>
    <t>AQ HOME Allin1 Gen 2</t>
  </si>
  <si>
    <t>AQ LION x1</t>
  </si>
  <si>
    <t>AQ LION x2</t>
  </si>
  <si>
    <t>AQ LION x3</t>
  </si>
  <si>
    <t>AQ Master wired x1 Ms</t>
  </si>
  <si>
    <t>AQ Master wireless x1</t>
  </si>
  <si>
    <t>AQ Master wireless x1 Ms</t>
  </si>
  <si>
    <t>AQ Mx NB</t>
  </si>
  <si>
    <t>AQ Pen Drive DRC</t>
  </si>
  <si>
    <t>AQ Smash 2</t>
  </si>
  <si>
    <t>AQ Zion Saga</t>
  </si>
  <si>
    <t xml:space="preserve">Top 10 Products </t>
  </si>
  <si>
    <t>All values in dollar</t>
  </si>
  <si>
    <t>Hardware Company</t>
  </si>
  <si>
    <t>Division level report</t>
  </si>
  <si>
    <t>P &amp; A</t>
  </si>
  <si>
    <t>PC</t>
  </si>
  <si>
    <t>N &amp; S</t>
  </si>
  <si>
    <t>Qty</t>
  </si>
  <si>
    <t>Bottom 5 Product Quantity wise</t>
  </si>
  <si>
    <t>Top 5 Product Quantity wise</t>
  </si>
  <si>
    <t>New Products</t>
  </si>
  <si>
    <t>AQ Clx3</t>
  </si>
  <si>
    <t>AQ Electron 3 3600 Desktop Processor</t>
  </si>
  <si>
    <t>AQ Gen Y</t>
  </si>
  <si>
    <t>AQ Lumina Ms</t>
  </si>
  <si>
    <t>AQ Marquee P3</t>
  </si>
  <si>
    <t>AQ Marquee P4</t>
  </si>
  <si>
    <t>AQ Maxima Ms</t>
  </si>
  <si>
    <t>AQ MB Lito</t>
  </si>
  <si>
    <t>AQ MB Lito 2</t>
  </si>
  <si>
    <t>AQ Qwerty</t>
  </si>
  <si>
    <t>AQ Qwerty Ms</t>
  </si>
  <si>
    <t>AQ Trigger</t>
  </si>
  <si>
    <t>AQ Trigger Ms</t>
  </si>
  <si>
    <t>AQ Wi Power Dx3</t>
  </si>
  <si>
    <t>*new products will have 0% increament as compared to 2020 sales</t>
  </si>
  <si>
    <t>Top 5 countries- 2021</t>
  </si>
  <si>
    <t>Ques_1: What are the top 5 countries on sales performance in 2021.</t>
  </si>
  <si>
    <t>* All currency values are in dollar ($)</t>
  </si>
  <si>
    <t>Ques_2: What are the top 10 products in 2020 and 2021 w.r.t sales ?</t>
  </si>
  <si>
    <t>Ques_3: What are the New Products added in 2021 ?</t>
  </si>
  <si>
    <t>Hardware Company Sales Analysis</t>
  </si>
  <si>
    <t>Top 5 Products</t>
  </si>
  <si>
    <t>Bottom 5 Products</t>
  </si>
  <si>
    <t>Ques_4: What are the Top 5 and Bottom 5 products based on Quantity ?</t>
  </si>
  <si>
    <t>Ques_5: What is the performace of company in Market and how much target it achieved ?</t>
  </si>
  <si>
    <t>Ques_6: What is the performance of the customers all these years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</si>
</sst>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quot;M&quot;"/>
    <numFmt numFmtId="166" formatCode="0.00,,&quot;M&quot;"/>
  </numFmts>
  <fonts count="7" x14ac:knownFonts="1">
    <font>
      <sz val="11"/>
      <color theme="1"/>
      <name val="Calibri"/>
      <family val="2"/>
      <scheme val="minor"/>
    </font>
    <font>
      <sz val="11"/>
      <color theme="1"/>
      <name val="Candara"/>
      <family val="2"/>
    </font>
    <font>
      <b/>
      <sz val="11"/>
      <color theme="9" tint="-0.499984740745262"/>
      <name val="Calibri"/>
      <family val="2"/>
      <scheme val="minor"/>
    </font>
    <font>
      <b/>
      <sz val="16"/>
      <color theme="1"/>
      <name val="Calibri"/>
      <family val="2"/>
      <scheme val="minor"/>
    </font>
    <font>
      <b/>
      <sz val="11"/>
      <color theme="1"/>
      <name val="Calibri"/>
      <family val="2"/>
      <scheme val="minor"/>
    </font>
    <font>
      <b/>
      <sz val="11"/>
      <color theme="1"/>
      <name val="Candara"/>
      <family val="2"/>
    </font>
    <font>
      <b/>
      <sz val="14"/>
      <color theme="0"/>
      <name val="Times New Roman"/>
      <family val="1"/>
    </font>
  </fonts>
  <fills count="10">
    <fill>
      <patternFill patternType="none"/>
    </fill>
    <fill>
      <patternFill patternType="gray125"/>
    </fill>
    <fill>
      <patternFill patternType="solid">
        <fgColor theme="0"/>
        <bgColor indexed="64"/>
      </patternFill>
    </fill>
    <fill>
      <patternFill patternType="solid">
        <fgColor theme="9" tint="0.39997558519241921"/>
        <bgColor indexed="64"/>
      </patternFill>
    </fill>
    <fill>
      <patternFill patternType="solid">
        <fgColor rgb="FFFFFF00"/>
        <bgColor indexed="64"/>
      </patternFill>
    </fill>
    <fill>
      <patternFill patternType="solid">
        <fgColor theme="5" tint="0.79998168889431442"/>
        <bgColor indexed="64"/>
      </patternFill>
    </fill>
    <fill>
      <patternFill patternType="solid">
        <fgColor theme="4" tint="0.79998168889431442"/>
        <bgColor theme="4" tint="0.79998168889431442"/>
      </patternFill>
    </fill>
    <fill>
      <patternFill patternType="solid">
        <fgColor theme="7" tint="0.79998168889431442"/>
        <bgColor indexed="64"/>
      </patternFill>
    </fill>
    <fill>
      <patternFill patternType="solid">
        <fgColor theme="4" tint="-0.499984740745262"/>
        <bgColor indexed="64"/>
      </patternFill>
    </fill>
    <fill>
      <patternFill patternType="solid">
        <fgColor theme="4" tint="0.79998168889431442"/>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33">
    <xf numFmtId="0" fontId="0" fillId="0" borderId="0" xfId="0"/>
    <xf numFmtId="0" fontId="1" fillId="0" borderId="0" xfId="0" pivotButton="1" applyFont="1"/>
    <xf numFmtId="0" fontId="1" fillId="0" borderId="0" xfId="0" applyFont="1"/>
    <xf numFmtId="165" fontId="1" fillId="0" borderId="0" xfId="0" applyNumberFormat="1" applyFont="1"/>
    <xf numFmtId="164" fontId="1" fillId="0" borderId="0" xfId="0" applyNumberFormat="1" applyFont="1"/>
    <xf numFmtId="0" fontId="1" fillId="0" borderId="0" xfId="0" pivotButton="1" applyFont="1" applyAlignment="1">
      <alignment horizontal="center"/>
    </xf>
    <xf numFmtId="0" fontId="1" fillId="0" borderId="0" xfId="0" applyFont="1" applyAlignment="1">
      <alignment horizontal="center"/>
    </xf>
    <xf numFmtId="9" fontId="1" fillId="0" borderId="0" xfId="0" applyNumberFormat="1" applyFont="1"/>
    <xf numFmtId="10" fontId="1" fillId="0" borderId="0" xfId="0" applyNumberFormat="1" applyFont="1"/>
    <xf numFmtId="0" fontId="2" fillId="2" borderId="0" xfId="0" applyFont="1" applyFill="1" applyAlignment="1">
      <alignment horizontal="center"/>
    </xf>
    <xf numFmtId="0" fontId="2" fillId="2" borderId="0" xfId="0" applyFont="1" applyFill="1"/>
    <xf numFmtId="0" fontId="0" fillId="0" borderId="0" xfId="0" pivotButton="1"/>
    <xf numFmtId="0" fontId="2" fillId="3" borderId="0" xfId="0" applyFont="1" applyFill="1"/>
    <xf numFmtId="0" fontId="3" fillId="0" borderId="0" xfId="0" applyFont="1"/>
    <xf numFmtId="0" fontId="2" fillId="4" borderId="0" xfId="0" applyFont="1" applyFill="1"/>
    <xf numFmtId="166" fontId="0" fillId="0" borderId="0" xfId="0" applyNumberFormat="1"/>
    <xf numFmtId="0" fontId="5" fillId="6" borderId="1" xfId="0" applyFont="1" applyFill="1" applyBorder="1"/>
    <xf numFmtId="0" fontId="5" fillId="6" borderId="2" xfId="0" applyFont="1" applyFill="1" applyBorder="1"/>
    <xf numFmtId="165" fontId="5" fillId="6" borderId="2" xfId="0" applyNumberFormat="1" applyFont="1" applyFill="1" applyBorder="1"/>
    <xf numFmtId="0" fontId="5" fillId="6" borderId="1" xfId="0" applyFont="1" applyFill="1" applyBorder="1" applyAlignment="1">
      <alignment horizontal="center"/>
    </xf>
    <xf numFmtId="164" fontId="5" fillId="6" borderId="2" xfId="0" applyNumberFormat="1" applyFont="1" applyFill="1" applyBorder="1"/>
    <xf numFmtId="0" fontId="5" fillId="0" borderId="0" xfId="0" applyFont="1" applyAlignment="1">
      <alignment horizontal="left"/>
    </xf>
    <xf numFmtId="9" fontId="5" fillId="6" borderId="1" xfId="0" applyNumberFormat="1" applyFont="1" applyFill="1" applyBorder="1"/>
    <xf numFmtId="10" fontId="5" fillId="6" borderId="2" xfId="0" applyNumberFormat="1" applyFont="1" applyFill="1" applyBorder="1"/>
    <xf numFmtId="0" fontId="4" fillId="0" borderId="0" xfId="0" applyFont="1" applyAlignment="1">
      <alignment horizontal="left" vertical="top" wrapText="1"/>
    </xf>
    <xf numFmtId="0" fontId="6" fillId="8" borderId="0" xfId="0" applyFont="1" applyFill="1" applyAlignment="1">
      <alignment horizontal="center"/>
    </xf>
    <xf numFmtId="0" fontId="0" fillId="9" borderId="0" xfId="0" applyFill="1" applyAlignment="1">
      <alignment horizontal="center"/>
    </xf>
    <xf numFmtId="0" fontId="4" fillId="0" borderId="0" xfId="0" applyFont="1" applyAlignment="1">
      <alignment vertical="top" wrapText="1"/>
    </xf>
    <xf numFmtId="0" fontId="5" fillId="0" borderId="0" xfId="0" applyFont="1" applyAlignment="1">
      <alignment horizontal="left" vertical="top" wrapText="1"/>
    </xf>
    <xf numFmtId="0" fontId="0" fillId="7" borderId="0" xfId="0" applyFill="1" applyAlignment="1">
      <alignment horizontal="center"/>
    </xf>
    <xf numFmtId="0" fontId="4" fillId="0" borderId="0" xfId="0" applyFont="1" applyAlignment="1">
      <alignment horizontal="left"/>
    </xf>
    <xf numFmtId="0" fontId="2" fillId="5" borderId="0" xfId="0" applyFont="1" applyFill="1" applyAlignment="1">
      <alignment horizontal="center"/>
    </xf>
    <xf numFmtId="0" fontId="2" fillId="3" borderId="0" xfId="0" applyFont="1" applyFill="1" applyAlignment="1">
      <alignment horizontal="center"/>
    </xf>
  </cellXfs>
  <cellStyles count="1">
    <cellStyle name="Normal" xfId="0" builtinId="0"/>
  </cellStyles>
  <dxfs count="51">
    <dxf>
      <font>
        <color rgb="FF006100"/>
      </font>
      <fill>
        <patternFill>
          <bgColor rgb="FFC6EFCE"/>
        </patternFill>
      </fill>
    </dxf>
    <dxf>
      <alignment horizontal="center"/>
    </dxf>
    <dxf>
      <font>
        <name val="Candara"/>
      </font>
    </dxf>
    <dxf>
      <numFmt numFmtId="165" formatCode="0.0,,&quot;M&quot;"/>
    </dxf>
    <dxf>
      <numFmt numFmtId="165" formatCode="0.0,,&quot;M&quot;"/>
    </dxf>
    <dxf>
      <numFmt numFmtId="164" formatCode="0.0%"/>
    </dxf>
    <dxf>
      <numFmt numFmtId="14" formatCode="0.00%"/>
    </dxf>
    <dxf>
      <numFmt numFmtId="35" formatCode="_ * #,##0.00_ ;_ * \-#,##0.00_ ;_ * &quot;-&quot;??_ ;_ @_ "/>
    </dxf>
    <dxf>
      <numFmt numFmtId="14" formatCode="0.00%"/>
    </dxf>
    <dxf>
      <numFmt numFmtId="13" formatCode="0%"/>
    </dxf>
    <dxf>
      <numFmt numFmtId="165" formatCode="0.0,,&quot;M&quot;"/>
    </dxf>
    <dxf>
      <numFmt numFmtId="165" formatCode="0.0,,&quot;M&quot;"/>
    </dxf>
    <dxf>
      <alignment horizontal="center"/>
    </dxf>
    <dxf>
      <font>
        <name val="Candara"/>
      </font>
    </dxf>
    <dxf>
      <numFmt numFmtId="165" formatCode="0.0,,&quot;M&quot;"/>
    </dxf>
    <dxf>
      <numFmt numFmtId="165" formatCode="0.0,,&quot;M&quot;"/>
    </dxf>
    <dxf>
      <numFmt numFmtId="165" formatCode="0.0,,&quot;M&quot;"/>
    </dxf>
    <dxf>
      <numFmt numFmtId="35" formatCode="_ * #,##0.00_ ;_ * \-#,##0.00_ ;_ * &quot;-&quot;??_ ;_ @_ "/>
    </dxf>
    <dxf>
      <alignment horizontal="center"/>
    </dxf>
    <dxf>
      <alignment horizontal="center"/>
    </dxf>
    <dxf>
      <font>
        <name val="Candara"/>
      </font>
    </dxf>
    <dxf>
      <numFmt numFmtId="165" formatCode="0.0,,&quot;M&quot;"/>
    </dxf>
    <dxf>
      <numFmt numFmtId="165" formatCode="0.0,,&quot;M&quot;"/>
    </dxf>
    <dxf>
      <numFmt numFmtId="165" formatCode="0.0,,&quot;M&quot;"/>
    </dxf>
    <dxf>
      <numFmt numFmtId="165" formatCode="0.0,,&quot;M&quot;"/>
    </dxf>
    <dxf>
      <numFmt numFmtId="164" formatCode="0.0%"/>
    </dxf>
    <dxf>
      <numFmt numFmtId="14" formatCode="0.00%"/>
    </dxf>
    <dxf>
      <numFmt numFmtId="35" formatCode="_ * #,##0.00_ ;_ * \-#,##0.00_ ;_ * &quot;-&quot;??_ ;_ @_ "/>
    </dxf>
    <dxf>
      <font>
        <color rgb="FF006100"/>
      </font>
      <fill>
        <patternFill>
          <bgColor rgb="FFC6EFCE"/>
        </patternFill>
      </fill>
    </dxf>
    <dxf>
      <numFmt numFmtId="165" formatCode="0.0,,&quot;M&quot;"/>
    </dxf>
    <dxf>
      <alignment horizontal="center"/>
    </dxf>
    <dxf>
      <font>
        <name val="Candara"/>
      </font>
    </dxf>
    <dxf>
      <numFmt numFmtId="35" formatCode="_ * #,##0.00_ ;_ * \-#,##0.00_ ;_ * &quot;-&quot;??_ ;_ @_ "/>
    </dxf>
    <dxf>
      <alignment horizontal="center"/>
    </dxf>
    <dxf>
      <font>
        <name val="Candara"/>
      </font>
    </dxf>
    <dxf>
      <numFmt numFmtId="165" formatCode="0.0,,&quot;M&quot;"/>
    </dxf>
    <dxf>
      <numFmt numFmtId="165" formatCode="0.0,,&quot;M&quot;"/>
    </dxf>
    <dxf>
      <numFmt numFmtId="164" formatCode="0.0%"/>
    </dxf>
    <dxf>
      <numFmt numFmtId="14" formatCode="0.00%"/>
    </dxf>
    <dxf>
      <numFmt numFmtId="35" formatCode="_ * #,##0.00_ ;_ * \-#,##0.00_ ;_ * &quot;-&quot;??_ ;_ @_ "/>
    </dxf>
    <dxf>
      <alignment horizontal="center"/>
    </dxf>
    <dxf>
      <font>
        <name val="Candara"/>
      </font>
    </dxf>
    <dxf>
      <numFmt numFmtId="165" formatCode="0.0,,&quot;M&quot;"/>
    </dxf>
    <dxf>
      <numFmt numFmtId="165" formatCode="0.0,,&quot;M&quot;"/>
    </dxf>
    <dxf>
      <numFmt numFmtId="164" formatCode="0.0%"/>
    </dxf>
    <dxf>
      <numFmt numFmtId="14" formatCode="0.00%"/>
    </dxf>
    <dxf>
      <numFmt numFmtId="35" formatCode="_ * #,##0.00_ ;_ * \-#,##0.00_ ;_ * &quot;-&quot;??_ ;_ @_ "/>
    </dxf>
    <dxf>
      <alignment horizontal="center"/>
    </dxf>
    <dxf>
      <font>
        <name val="Candara"/>
      </font>
    </dxf>
    <dxf>
      <numFmt numFmtId="165" formatCode="0.0,,&quot;M&quot;"/>
    </dxf>
    <dxf>
      <numFmt numFmtId="35" formatCode="_ * #,##0.00_ ;_ * \-#,##0.00_ ;_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ustomXml" Target="../customXml/item6.xml"/><Relationship Id="rId11" Type="http://schemas.openxmlformats.org/officeDocument/2006/relationships/pivotCacheDefinition" Target="pivotCache/pivotCacheDefinition3.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2.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worksheet" Target="worksheets/sheet8.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tyles" Target="style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worksheet" Target="worksheets/sheet6.xml"/></Relationships>
</file>

<file path=xl/drawings/drawing1.xml><?xml version="1.0" encoding="utf-8"?>
<xdr:wsDr xmlns:xdr="http://schemas.openxmlformats.org/drawingml/2006/spreadsheetDrawing" xmlns:a="http://schemas.openxmlformats.org/drawingml/2006/main">
  <xdr:oneCellAnchor>
    <xdr:from>
      <xdr:col>0</xdr:col>
      <xdr:colOff>251460</xdr:colOff>
      <xdr:row>3</xdr:row>
      <xdr:rowOff>53340</xdr:rowOff>
    </xdr:from>
    <xdr:ext cx="4518660" cy="1539240"/>
    <xdr:sp macro="" textlink="">
      <xdr:nvSpPr>
        <xdr:cNvPr id="2" name="TextBox 1">
          <a:extLst>
            <a:ext uri="{FF2B5EF4-FFF2-40B4-BE49-F238E27FC236}">
              <a16:creationId xmlns:a16="http://schemas.microsoft.com/office/drawing/2014/main" id="{53694C1C-097D-73FE-2BFA-25DE1B77121D}"/>
            </a:ext>
          </a:extLst>
        </xdr:cNvPr>
        <xdr:cNvSpPr txBox="1"/>
      </xdr:nvSpPr>
      <xdr:spPr>
        <a:xfrm>
          <a:off x="251460" y="647700"/>
          <a:ext cx="4518660" cy="1539240"/>
        </a:xfrm>
        <a:prstGeom prst="rect">
          <a:avLst/>
        </a:prstGeom>
        <a:solidFill>
          <a:schemeClr val="bg1">
            <a:lumMod val="9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100" b="1">
              <a:latin typeface="Times New Roman" panose="02020603050405020304" pitchFamily="18" charset="0"/>
              <a:cs typeface="Times New Roman" panose="02020603050405020304" pitchFamily="18" charset="0"/>
            </a:rPr>
            <a:t>Project</a:t>
          </a:r>
          <a:r>
            <a:rPr lang="en-IN" sz="1100" b="1" baseline="0">
              <a:latin typeface="Times New Roman" panose="02020603050405020304" pitchFamily="18" charset="0"/>
              <a:cs typeface="Times New Roman" panose="02020603050405020304" pitchFamily="18" charset="0"/>
            </a:rPr>
            <a:t> Description</a:t>
          </a:r>
          <a:r>
            <a:rPr lang="en-IN" sz="1100" baseline="0">
              <a:latin typeface="Times New Roman" panose="02020603050405020304" pitchFamily="18" charset="0"/>
              <a:cs typeface="Times New Roman" panose="02020603050405020304" pitchFamily="18" charset="0"/>
            </a:rPr>
            <a:t>: </a:t>
          </a:r>
        </a:p>
        <a:p>
          <a:endParaRPr lang="en-IN" sz="1100" baseline="0">
            <a:latin typeface="Times New Roman" panose="02020603050405020304" pitchFamily="18" charset="0"/>
            <a:cs typeface="Times New Roman" panose="02020603050405020304" pitchFamily="18" charset="0"/>
          </a:endParaRPr>
        </a:p>
        <a:p>
          <a:r>
            <a:rPr lang="en-IN" sz="1100" baseline="0">
              <a:latin typeface="Times New Roman" panose="02020603050405020304" pitchFamily="18" charset="0"/>
              <a:cs typeface="Times New Roman" panose="02020603050405020304" pitchFamily="18" charset="0"/>
            </a:rPr>
            <a:t>In this project we have to perform Data analysis on Sales data of a Hardware company. This company has world wide presence. There are in total 5 datasets: dim_customers, dim_market, dim_product, fact_sales and ns_targets_2021. Sales data of the company has approximately 8 lakh records. </a:t>
          </a:r>
          <a:endParaRPr lang="en-IN" sz="1100">
            <a:latin typeface="Times New Roman" panose="02020603050405020304" pitchFamily="18" charset="0"/>
            <a:cs typeface="Times New Roman" panose="02020603050405020304" pitchFamily="18" charset="0"/>
          </a:endParaRPr>
        </a:p>
      </xdr:txBody>
    </xdr:sp>
    <xdr:clientData/>
  </xdr:oneCellAnchor>
  <xdr:oneCellAnchor>
    <xdr:from>
      <xdr:col>0</xdr:col>
      <xdr:colOff>541020</xdr:colOff>
      <xdr:row>19</xdr:row>
      <xdr:rowOff>45720</xdr:rowOff>
    </xdr:from>
    <xdr:ext cx="4183380" cy="1455420"/>
    <xdr:sp macro="" textlink="">
      <xdr:nvSpPr>
        <xdr:cNvPr id="3" name="TextBox 2">
          <a:extLst>
            <a:ext uri="{FF2B5EF4-FFF2-40B4-BE49-F238E27FC236}">
              <a16:creationId xmlns:a16="http://schemas.microsoft.com/office/drawing/2014/main" id="{9B6ED847-0577-4A4A-A370-23BAEC91085D}"/>
            </a:ext>
          </a:extLst>
        </xdr:cNvPr>
        <xdr:cNvSpPr txBox="1"/>
      </xdr:nvSpPr>
      <xdr:spPr>
        <a:xfrm>
          <a:off x="541020" y="3566160"/>
          <a:ext cx="4183380" cy="1455420"/>
        </a:xfrm>
        <a:prstGeom prst="rect">
          <a:avLst/>
        </a:prstGeom>
        <a:solidFill>
          <a:schemeClr val="bg1">
            <a:lumMod val="9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100" b="1">
              <a:latin typeface="Times New Roman" panose="02020603050405020304" pitchFamily="18" charset="0"/>
              <a:cs typeface="Times New Roman" panose="02020603050405020304" pitchFamily="18" charset="0"/>
            </a:rPr>
            <a:t>Approach</a:t>
          </a:r>
          <a:r>
            <a:rPr lang="en-IN" sz="1100" baseline="0">
              <a:latin typeface="Times New Roman" panose="02020603050405020304" pitchFamily="18" charset="0"/>
              <a:cs typeface="Times New Roman" panose="02020603050405020304" pitchFamily="18" charset="0"/>
            </a:rPr>
            <a:t>: </a:t>
          </a:r>
        </a:p>
        <a:p>
          <a:endParaRPr lang="en-IN" sz="1100" b="1">
            <a:solidFill>
              <a:schemeClr val="tx1"/>
            </a:solidFill>
            <a:latin typeface="Times New Roman" panose="02020603050405020304" pitchFamily="18" charset="0"/>
            <a:ea typeface="+mn-ea"/>
            <a:cs typeface="Times New Roman" panose="02020603050405020304" pitchFamily="18" charset="0"/>
          </a:endParaRPr>
        </a:p>
        <a:p>
          <a:r>
            <a:rPr lang="en-IN" sz="1100" baseline="0">
              <a:latin typeface="Times New Roman" panose="02020603050405020304" pitchFamily="18" charset="0"/>
              <a:cs typeface="Times New Roman" panose="02020603050405020304" pitchFamily="18" charset="0"/>
            </a:rPr>
            <a:t>Datasets in CSV fromat were imported to MS Excel and Data Cleaning was performed in Power Query. New dim_date table was created to make systematic analysis. Power Pivot is used to create relationships between the tables and to add calculated measures into it. Finally, pivot table is used to perform and report analysis. Summary of it is presented below. </a:t>
          </a:r>
          <a:endParaRPr lang="en-IN" sz="1100">
            <a:latin typeface="Times New Roman" panose="02020603050405020304" pitchFamily="18" charset="0"/>
            <a:cs typeface="Times New Roman" panose="02020603050405020304" pitchFamily="18" charset="0"/>
          </a:endParaRPr>
        </a:p>
      </xdr:txBody>
    </xdr:sp>
    <xdr:clientData/>
  </xdr:oneCellAnchor>
  <xdr:oneCellAnchor>
    <xdr:from>
      <xdr:col>0</xdr:col>
      <xdr:colOff>381000</xdr:colOff>
      <xdr:row>13</xdr:row>
      <xdr:rowOff>68580</xdr:rowOff>
    </xdr:from>
    <xdr:ext cx="4351020" cy="731520"/>
    <xdr:sp macro="" textlink="">
      <xdr:nvSpPr>
        <xdr:cNvPr id="4" name="TextBox 3">
          <a:extLst>
            <a:ext uri="{FF2B5EF4-FFF2-40B4-BE49-F238E27FC236}">
              <a16:creationId xmlns:a16="http://schemas.microsoft.com/office/drawing/2014/main" id="{4CD6E244-5499-4526-94C6-1AF6D8D727F6}"/>
            </a:ext>
          </a:extLst>
        </xdr:cNvPr>
        <xdr:cNvSpPr txBox="1"/>
      </xdr:nvSpPr>
      <xdr:spPr>
        <a:xfrm>
          <a:off x="381000" y="2491740"/>
          <a:ext cx="4351020" cy="731520"/>
        </a:xfrm>
        <a:prstGeom prst="rect">
          <a:avLst/>
        </a:prstGeom>
        <a:solidFill>
          <a:schemeClr val="bg1">
            <a:lumMod val="9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en-IN" sz="1100" b="1">
              <a:solidFill>
                <a:schemeClr val="tx1"/>
              </a:solidFill>
              <a:latin typeface="Times New Roman" panose="02020603050405020304" pitchFamily="18" charset="0"/>
              <a:ea typeface="+mn-ea"/>
              <a:cs typeface="Times New Roman" panose="02020603050405020304" pitchFamily="18" charset="0"/>
            </a:rPr>
            <a:t>Tech-Stack Used</a:t>
          </a:r>
          <a:r>
            <a:rPr lang="en-IN" sz="1100" b="0">
              <a:solidFill>
                <a:schemeClr val="tx1"/>
              </a:solidFill>
              <a:latin typeface="Times New Roman" panose="02020603050405020304" pitchFamily="18" charset="0"/>
              <a:ea typeface="+mn-ea"/>
              <a:cs typeface="Times New Roman" panose="02020603050405020304" pitchFamily="18" charset="0"/>
            </a:rPr>
            <a:t>: </a:t>
          </a:r>
        </a:p>
        <a:p>
          <a:pPr marL="0" indent="0"/>
          <a:endParaRPr lang="en-IN" sz="1100" b="0">
            <a:solidFill>
              <a:schemeClr val="tx1"/>
            </a:solidFill>
            <a:latin typeface="Times New Roman" panose="02020603050405020304" pitchFamily="18" charset="0"/>
            <a:ea typeface="+mn-ea"/>
            <a:cs typeface="Times New Roman" panose="02020603050405020304" pitchFamily="18" charset="0"/>
          </a:endParaRPr>
        </a:p>
        <a:p>
          <a:pPr marL="0" indent="0"/>
          <a:r>
            <a:rPr lang="en-IN" sz="1100" b="0">
              <a:solidFill>
                <a:schemeClr val="tx1"/>
              </a:solidFill>
              <a:latin typeface="Times New Roman" panose="02020603050405020304" pitchFamily="18" charset="0"/>
              <a:ea typeface="+mn-ea"/>
              <a:cs typeface="Times New Roman" panose="02020603050405020304" pitchFamily="18" charset="0"/>
            </a:rPr>
            <a:t>MS-Excel, Power Query, Pivot table and Power Pivot</a:t>
          </a:r>
          <a:r>
            <a:rPr lang="en-IN" sz="1100" b="1">
              <a:solidFill>
                <a:schemeClr val="tx1"/>
              </a:solidFill>
              <a:latin typeface="Times New Roman" panose="02020603050405020304" pitchFamily="18" charset="0"/>
              <a:ea typeface="+mn-ea"/>
              <a:cs typeface="Times New Roman" panose="02020603050405020304" pitchFamily="18" charset="0"/>
            </a:rPr>
            <a:t> </a:t>
          </a: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shek chaturvedi" refreshedDate="45036.400571180558" backgroundQuery="1" createdVersion="8" refreshedVersion="8" minRefreshableVersion="3" recordCount="0" supportSubquery="1" supportAdvancedDrill="1" xr:uid="{37D22788-9170-41B5-B490-CDB6C121FA22}">
  <cacheSource type="external" connectionId="8"/>
  <cacheFields count="8">
    <cacheField name="[dim_customer].[customer].[customer]" caption="customer" numFmtId="0" hierarchy="1" level="1">
      <sharedItems count="67">
        <s v="Acclaimed Stores"/>
        <s v="All-Out"/>
        <s v="Amazon"/>
        <s v="Argos (Sainsbury's)"/>
        <s v="Atlas Stores"/>
        <s v="Atliq e Store"/>
        <s v="AtliQ Exclusive"/>
        <s v="BestBuy"/>
        <s v="Boulanger"/>
        <s v="Chip 7"/>
        <s v="Chiptec"/>
        <s v="Control"/>
        <s v="Coolblue"/>
        <s v="Costco"/>
        <s v="Croma"/>
        <s v="Currys (Dixons Carphone)"/>
        <s v="Digimarket"/>
        <s v="Ebay"/>
        <s v="Electricalsara Stores"/>
        <s v="Electricalsbea Stores"/>
        <s v="Electricalslance Stores"/>
        <s v="Electricalslytical"/>
        <s v="Electricalsocity"/>
        <s v="Electricalsquipo Stores"/>
        <s v="Elite"/>
        <s v="Elkjøp"/>
        <s v="Epic Stores"/>
        <s v="Euronics"/>
        <s v="Expert"/>
        <s v="Expression"/>
        <s v="Ezone"/>
        <s v="Flawless Stores"/>
        <s v="Flipkart"/>
        <s v="Fnac-Darty"/>
        <s v="Forward Stores"/>
        <s v="Girias"/>
        <s v="Info Stores"/>
        <s v="Insight"/>
        <s v="Integration Stores"/>
        <s v="Leader"/>
        <s v="Logic Stores"/>
        <s v="Lotus"/>
        <s v="Neptune"/>
        <s v="Nomad Stores"/>
        <s v="Notebillig"/>
        <s v="Nova"/>
        <s v="Novus"/>
        <s v="Otto"/>
        <s v="Premium Stores"/>
        <s v="Propel"/>
        <s v="Radio Popular"/>
        <s v="Radio Shack"/>
        <s v="Reliance Digital"/>
        <s v="Relief"/>
        <s v="Sage"/>
        <s v="Saturn"/>
        <s v="Sorefoz"/>
        <s v="Sound"/>
        <s v="Staples"/>
        <s v="Surface Stores"/>
        <s v="Synthetic"/>
        <s v="Taobao"/>
        <s v="UniEuro"/>
        <s v="Vijay Sales"/>
        <s v="Viveks"/>
        <s v="walmart"/>
        <s v="Zone"/>
      </sharedItems>
    </cacheField>
    <cacheField name="[dim_market].[market].[market]" caption="market" numFmtId="0" hierarchy="8" level="1">
      <sharedItems containsSemiMixedTypes="0" containsNonDate="0" containsString="0"/>
    </cacheField>
    <cacheField name="[dim_market].[region].[region]" caption="region" numFmtId="0" hierarchy="10" level="1">
      <sharedItems containsSemiMixedTypes="0" containsNonDate="0" containsString="0"/>
    </cacheField>
    <cacheField name="[dim_product].[division].[division]" caption="division" numFmtId="0" hierarchy="12" level="1">
      <sharedItems containsSemiMixedTypes="0" containsNonDate="0" containsString="0"/>
    </cacheField>
    <cacheField name="[Measures].[Net Sales 19]" caption="Net Sales 19" numFmtId="0" hierarchy="28" level="32767"/>
    <cacheField name="[Measures].[Net Sales 20]" caption="Net Sales 20" numFmtId="0" hierarchy="29" level="32767"/>
    <cacheField name="[Measures].[Net Sales 21]" caption="Net Sales 21" numFmtId="0" hierarchy="30" level="32767"/>
    <cacheField name="[Measures].[21 vs 20]" caption="21 vs 20" numFmtId="0" hierarchy="31" level="32767"/>
  </cacheFields>
  <cacheHierarchies count="4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0"/>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2"/>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 Sales 19]" caption="Net Sales 19" measure="1" displayFolder="" measureGroup="fact_sales_monthly" count="0" oneField="1">
      <fieldsUsage count="1">
        <fieldUsage x="4"/>
      </fieldsUsage>
    </cacheHierarchy>
    <cacheHierarchy uniqueName="[Measures].[Net Sales 20]" caption="Net Sales 20" measure="1" displayFolder="" measureGroup="fact_sales_monthly" count="0" oneField="1">
      <fieldsUsage count="1">
        <fieldUsage x="5"/>
      </fieldsUsage>
    </cacheHierarchy>
    <cacheHierarchy uniqueName="[Measures].[Net Sales 21]" caption="Net Sales 21" measure="1" displayFolder="" measureGroup="fact_sales_monthly" count="0" oneField="1">
      <fieldsUsage count="1">
        <fieldUsage x="6"/>
      </fieldsUsage>
    </cacheHierarchy>
    <cacheHierarchy uniqueName="[Measures].[21 vs 20]" caption="21 vs 20" measure="1" displayFolder="" measureGroup="fact_sales_monthly" count="0" oneField="1">
      <fieldsUsage count="1">
        <fieldUsage x="7"/>
      </fieldsUsage>
    </cacheHierarchy>
    <cacheHierarchy uniqueName="[Measures].[target 21]" caption="target 21" measure="1" displayFolder="" measureGroup="fact_sales_monthly" count="0"/>
    <cacheHierarchy uniqueName="[Measures].[2021-target]" caption="2021-target" measure="1" displayFolder="" measureGroup="fact_sales_monthly" count="0"/>
    <cacheHierarchy uniqueName="[Measures].[target achieved %]" caption="target achieved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shek chaturvedi" refreshedDate="45036.402447106484" backgroundQuery="1" createdVersion="8" refreshedVersion="8" minRefreshableVersion="3" recordCount="0" supportSubquery="1" supportAdvancedDrill="1" xr:uid="{1447798D-0838-44B9-ADB4-66D73B790FC5}">
  <cacheSource type="external" connectionId="8"/>
  <cacheFields count="9">
    <cacheField name="[dim_market].[market].[market]" caption="market" numFmtId="0" hierarchy="8" level="1">
      <sharedItems count="23">
        <s v="Australia"/>
        <s v="Austria"/>
        <s v="Bangladesh"/>
        <s v="Canada"/>
        <s v="China"/>
        <s v="France"/>
        <s v="Germany"/>
        <s v="India"/>
        <s v="Indonesia"/>
        <s v="Italy"/>
        <s v="Japan"/>
        <s v="Netherlands"/>
        <s v="Newzealand"/>
        <s v="Norway"/>
        <s v="Pakistan"/>
        <s v="Philiphines"/>
        <s v="Poland"/>
        <s v="Portugal"/>
        <s v="South Korea"/>
        <s v="Spain"/>
        <s v="Sweden"/>
        <s v="United Kingdom"/>
        <s v="USA"/>
      </sharedItems>
    </cacheField>
    <cacheField name="[dim_market].[region].[region]" caption="region" numFmtId="0" hierarchy="10" level="1">
      <sharedItems containsSemiMixedTypes="0" containsNonDate="0" containsString="0"/>
    </cacheField>
    <cacheField name="[dim_product].[division].[division]" caption="division" numFmtId="0" hierarchy="12" level="1">
      <sharedItems containsSemiMixedTypes="0" containsNonDate="0" containsString="0"/>
    </cacheField>
    <cacheField name="[Measures].[Net Sales 19]" caption="Net Sales 19" numFmtId="0" hierarchy="28" level="32767"/>
    <cacheField name="[Measures].[Net Sales 20]" caption="Net Sales 20" numFmtId="0" hierarchy="29" level="32767"/>
    <cacheField name="[Measures].[Net Sales 21]" caption="Net Sales 21" numFmtId="0" hierarchy="30" level="32767"/>
    <cacheField name="[Measures].[target 21]" caption="target 21" numFmtId="0" hierarchy="32" level="32767"/>
    <cacheField name="[Measures].[2021-target]" caption="2021-target" numFmtId="0" hierarchy="33" level="32767"/>
    <cacheField name="[Measures].[target achieved %]" caption="target achieved %" numFmtId="0" hierarchy="34" level="32767"/>
  </cacheFields>
  <cacheHierarchies count="4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0"/>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 Sales 19]" caption="Net Sales 19" measure="1" displayFolder="" measureGroup="fact_sales_monthly" count="0" oneField="1">
      <fieldsUsage count="1">
        <fieldUsage x="3"/>
      </fieldsUsage>
    </cacheHierarchy>
    <cacheHierarchy uniqueName="[Measures].[Net Sales 20]" caption="Net Sales 20" measure="1" displayFolder="" measureGroup="fact_sales_monthly" count="0" oneField="1">
      <fieldsUsage count="1">
        <fieldUsage x="4"/>
      </fieldsUsage>
    </cacheHierarchy>
    <cacheHierarchy uniqueName="[Measures].[Net Sales 21]" caption="Net Sales 21" measure="1" displayFolder="" measureGroup="fact_sales_monthly" count="0" oneField="1">
      <fieldsUsage count="1">
        <fieldUsage x="5"/>
      </fieldsUsage>
    </cacheHierarchy>
    <cacheHierarchy uniqueName="[Measures].[21 vs 20]" caption="21 vs 20" measure="1" displayFolder="" measureGroup="fact_sales_monthly" count="0"/>
    <cacheHierarchy uniqueName="[Measures].[target 21]" caption="target 21" measure="1" displayFolder="" measureGroup="fact_sales_monthly" count="0" oneField="1">
      <fieldsUsage count="1">
        <fieldUsage x="6"/>
      </fieldsUsage>
    </cacheHierarchy>
    <cacheHierarchy uniqueName="[Measures].[2021-target]" caption="2021-target" measure="1" displayFolder="" measureGroup="fact_sales_monthly" count="0" oneField="1">
      <fieldsUsage count="1">
        <fieldUsage x="7"/>
      </fieldsUsage>
    </cacheHierarchy>
    <cacheHierarchy uniqueName="[Measures].[target achieved %]" caption="target achieved %" measure="1" displayFolder="" measureGroup="fact_sales_monthly" count="0" oneField="1">
      <fieldsUsage count="1">
        <fieldUsage x="8"/>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shek chaturvedi" refreshedDate="45036.586795601848" backgroundQuery="1" createdVersion="8" refreshedVersion="8" minRefreshableVersion="3" recordCount="0" supportSubquery="1" supportAdvancedDrill="1" xr:uid="{7B5A0A50-9DB6-4507-807A-0BDF21B99911}">
  <cacheSource type="external" connectionId="8"/>
  <cacheFields count="2">
    <cacheField name="[dim_product].[product].[product]" caption="product" numFmtId="0" hierarchy="15" level="1">
      <sharedItems count="5">
        <s v="AQ Gamer 1"/>
        <s v="AQ GEN Z"/>
        <s v="AQ Home Allin1"/>
        <s v="AQ HOME Allin1 Gen 2"/>
        <s v="AQ Smash 2"/>
      </sharedItems>
    </cacheField>
    <cacheField name="[Measures].[Sum of Qty]" caption="Sum of Qty" numFmtId="0" hierarchy="43" level="32767"/>
  </cacheFields>
  <cacheHierarchies count="4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0"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 Sales 19]" caption="Net Sales 19" measure="1" displayFolder="" measureGroup="fact_sales_monthly" count="0"/>
    <cacheHierarchy uniqueName="[Measures].[Net Sales 20]" caption="Net Sales 20" measure="1" displayFolder="" measureGroup="fact_sales_monthly" count="0"/>
    <cacheHierarchy uniqueName="[Measures].[Net Sales 21]" caption="Net 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target]" caption="2021-target" measure="1" displayFolder="" measureGroup="fact_sales_monthly" count="0"/>
    <cacheHierarchy uniqueName="[Measures].[target achieved %]" caption="target achieved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oneField="1" hidden="1">
      <fieldsUsage count="1">
        <fieldUsage x="1"/>
      </fieldsUsage>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shek chaturvedi" refreshedDate="45036.662347569443" backgroundQuery="1" createdVersion="8" refreshedVersion="8" minRefreshableVersion="3" recordCount="0" supportSubquery="1" supportAdvancedDrill="1" xr:uid="{DE755C84-5AD4-49E7-B5CD-9CBF93324154}">
  <cacheSource type="external" connectionId="8"/>
  <cacheFields count="7">
    <cacheField name="[dim_market].[market].[market]" caption="market" numFmtId="0" hierarchy="8" level="1">
      <sharedItems containsSemiMixedTypes="0" containsNonDate="0" containsString="0"/>
    </cacheField>
    <cacheField name="[dim_market].[region].[region]" caption="region" numFmtId="0" hierarchy="10" level="1">
      <sharedItems containsSemiMixedTypes="0" containsNonDate="0" containsString="0"/>
    </cacheField>
    <cacheField name="[dim_product].[division].[division]" caption="division" numFmtId="0" hierarchy="12" level="1">
      <sharedItems count="3">
        <s v="N &amp; S"/>
        <s v="P &amp; A"/>
        <s v="PC"/>
      </sharedItems>
    </cacheField>
    <cacheField name="[Measures].[Net Sales 20]" caption="Net Sales 20" numFmtId="0" hierarchy="29" level="32767"/>
    <cacheField name="[Measures].[Net Sales 21]" caption="Net Sales 21" numFmtId="0" hierarchy="30" level="32767"/>
    <cacheField name="[Measures].[21 vs 20]" caption="21 vs 20" numFmtId="0" hierarchy="31" level="32767"/>
    <cacheField name="[dim_product].[product].[product]" caption="product" numFmtId="0" hierarchy="15" level="1">
      <sharedItems count="30">
        <s v="AQ Clx1"/>
        <s v="AQ Clx2"/>
        <s v="AQ Clx3"/>
        <s v="AQ Digit SSD"/>
        <s v="AQ Neuer SSD"/>
        <s v="AQ Pen Drive 2 IN 1"/>
        <s v="AQ Pen Drive DRC"/>
        <s v="AQ Wi Power Dx1"/>
        <s v="AQ Wi Power Dx2"/>
        <s v="AQ Wi Power Dx3"/>
        <s v="AQ Electron 4 3600 Desktop Processor"/>
        <s v="AQ GT 21"/>
        <s v="AQ LION x1"/>
        <s v="AQ LION x2"/>
        <s v="AQ LION x3"/>
        <s v="AQ MB Crossx"/>
        <s v="AQ MB Crossx 2"/>
        <s v="AQ MB Elite"/>
        <s v="AQ Mx NB"/>
        <s v="AQ Zion Saga"/>
        <s v="AQ Digit"/>
        <s v="AQ Elite"/>
        <s v="AQ Gamer 1"/>
        <s v="AQ Gamer 2"/>
        <s v="AQ Gamer 3"/>
        <s v="AQ Gen X"/>
        <s v="AQ Home Allin1"/>
        <s v="AQ Smash 1"/>
        <s v="AQ Smash 2"/>
        <s v="AQ Velocity"/>
      </sharedItems>
    </cacheField>
  </cacheFields>
  <cacheHierarchies count="4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0"/>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6"/>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 Sales 19]" caption="Net Sales 19" measure="1" displayFolder="" measureGroup="fact_sales_monthly" count="0"/>
    <cacheHierarchy uniqueName="[Measures].[Net Sales 20]" caption="Net Sales 20" measure="1" displayFolder="" measureGroup="fact_sales_monthly" count="0" oneField="1">
      <fieldsUsage count="1">
        <fieldUsage x="3"/>
      </fieldsUsage>
    </cacheHierarchy>
    <cacheHierarchy uniqueName="[Measures].[Net Sales 21]" caption="Net Sales 21" measure="1" displayFolder="" measureGroup="fact_sales_monthly" count="0" oneField="1">
      <fieldsUsage count="1">
        <fieldUsage x="4"/>
      </fieldsUsage>
    </cacheHierarchy>
    <cacheHierarchy uniqueName="[Measures].[21 vs 20]" caption="21 vs 20" measure="1" displayFolder="" measureGroup="fact_sales_monthly" count="0" oneField="1">
      <fieldsUsage count="1">
        <fieldUsage x="5"/>
      </fieldsUsage>
    </cacheHierarchy>
    <cacheHierarchy uniqueName="[Measures].[target 21]" caption="target 21" measure="1" displayFolder="" measureGroup="fact_sales_monthly" count="0"/>
    <cacheHierarchy uniqueName="[Measures].[2021-target]" caption="2021-target" measure="1" displayFolder="" measureGroup="fact_sales_monthly" count="0"/>
    <cacheHierarchy uniqueName="[Measures].[target achieved %]" caption="target achieved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shek chaturvedi" refreshedDate="45036.6624099537" backgroundQuery="1" createdVersion="8" refreshedVersion="8" minRefreshableVersion="3" recordCount="0" supportSubquery="1" supportAdvancedDrill="1" xr:uid="{5EE3F595-C6ED-4B64-A0C0-E1611A4DE9C0}">
  <cacheSource type="external" connectionId="8"/>
  <cacheFields count="7">
    <cacheField name="[dim_market].[market].[market]" caption="market" numFmtId="0" hierarchy="8" level="1">
      <sharedItems containsSemiMixedTypes="0" containsNonDate="0" containsString="0"/>
    </cacheField>
    <cacheField name="[dim_market].[region].[region]" caption="region" numFmtId="0" hierarchy="10" level="1">
      <sharedItems containsSemiMixedTypes="0" containsNonDate="0" containsString="0"/>
    </cacheField>
    <cacheField name="[dim_product].[division].[division]" caption="division" numFmtId="0" hierarchy="12" level="1">
      <sharedItems containsSemiMixedTypes="0" containsNonDate="0" containsString="0"/>
    </cacheField>
    <cacheField name="[Measures].[Net Sales 20]" caption="Net Sales 20" numFmtId="0" hierarchy="29" level="32767"/>
    <cacheField name="[Measures].[Net Sales 21]" caption="Net Sales 21" numFmtId="0" hierarchy="30" level="32767"/>
    <cacheField name="[Measures].[21 vs 20]" caption="21 vs 20" numFmtId="0" hierarchy="31" level="32767"/>
    <cacheField name="[dim_product].[product].[product]" caption="product" numFmtId="0" hierarchy="15" level="1">
      <sharedItems count="10">
        <s v="AQ Electron 4 3600 Desktop Processor"/>
        <s v="AQ GT 21"/>
        <s v="AQ Home Allin1"/>
        <s v="AQ LION x1"/>
        <s v="AQ LION x2"/>
        <s v="AQ LION x3"/>
        <s v="AQ Mx NB"/>
        <s v="AQ Pen Drive DRC"/>
        <s v="AQ Smash 2"/>
        <s v="AQ Zion Saga"/>
      </sharedItems>
    </cacheField>
  </cacheFields>
  <cacheHierarchies count="4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0"/>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6"/>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 Sales 19]" caption="Net Sales 19" measure="1" displayFolder="" measureGroup="fact_sales_monthly" count="0"/>
    <cacheHierarchy uniqueName="[Measures].[Net Sales 20]" caption="Net Sales 20" measure="1" displayFolder="" measureGroup="fact_sales_monthly" count="0" oneField="1">
      <fieldsUsage count="1">
        <fieldUsage x="3"/>
      </fieldsUsage>
    </cacheHierarchy>
    <cacheHierarchy uniqueName="[Measures].[Net Sales 21]" caption="Net Sales 21" measure="1" displayFolder="" measureGroup="fact_sales_monthly" count="0" oneField="1">
      <fieldsUsage count="1">
        <fieldUsage x="4"/>
      </fieldsUsage>
    </cacheHierarchy>
    <cacheHierarchy uniqueName="[Measures].[21 vs 20]" caption="21 vs 20" measure="1" displayFolder="" measureGroup="fact_sales_monthly" count="0" oneField="1">
      <fieldsUsage count="1">
        <fieldUsage x="5"/>
      </fieldsUsage>
    </cacheHierarchy>
    <cacheHierarchy uniqueName="[Measures].[target 21]" caption="target 21" measure="1" displayFolder="" measureGroup="fact_sales_monthly" count="0"/>
    <cacheHierarchy uniqueName="[Measures].[2021-target]" caption="2021-target" measure="1" displayFolder="" measureGroup="fact_sales_monthly" count="0"/>
    <cacheHierarchy uniqueName="[Measures].[target achieved %]" caption="target achieved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shek chaturvedi" refreshedDate="45036.744565046298" backgroundQuery="1" createdVersion="8" refreshedVersion="8" minRefreshableVersion="3" recordCount="0" supportSubquery="1" supportAdvancedDrill="1" xr:uid="{2567D72E-6D1C-47AB-B76A-31B2274A38E3}">
  <cacheSource type="external" connectionId="8"/>
  <cacheFields count="7">
    <cacheField name="[dim_market].[market].[market]" caption="market" numFmtId="0" hierarchy="8" level="1">
      <sharedItems containsSemiMixedTypes="0" containsNonDate="0" containsString="0"/>
    </cacheField>
    <cacheField name="[dim_market].[region].[region]" caption="region" numFmtId="0" hierarchy="10" level="1">
      <sharedItems containsSemiMixedTypes="0" containsNonDate="0" containsString="0"/>
    </cacheField>
    <cacheField name="[dim_product].[division].[division]" caption="division" numFmtId="0" hierarchy="12" level="1">
      <sharedItems containsSemiMixedTypes="0" containsNonDate="0" containsString="0"/>
    </cacheField>
    <cacheField name="[Measures].[Net Sales 20]" caption="Net Sales 20" numFmtId="0" hierarchy="29" level="32767"/>
    <cacheField name="[Measures].[Net Sales 21]" caption="Net Sales 21" numFmtId="0" hierarchy="30" level="32767"/>
    <cacheField name="[Measures].[21 vs 20]" caption="21 vs 20" numFmtId="0" hierarchy="31" level="32767"/>
    <cacheField name="[dim_product].[product].[product]" caption="product" numFmtId="0" hierarchy="15" level="1">
      <sharedItems count="26">
        <s v="AQ Clx3"/>
        <s v="AQ Electron 3 3600 Desktop Processor"/>
        <s v="AQ Gen Y"/>
        <s v="AQ GEN Z"/>
        <s v="AQ HOME Allin1 Gen 2"/>
        <s v="AQ Lumina Ms"/>
        <s v="AQ Marquee P3"/>
        <s v="AQ Marquee P4"/>
        <s v="AQ Maxima Ms"/>
        <s v="AQ MB Lito"/>
        <s v="AQ MB Lito 2"/>
        <s v="AQ Qwerty"/>
        <s v="AQ Qwerty Ms"/>
        <s v="AQ Trigger"/>
        <s v="AQ Trigger Ms"/>
        <s v="AQ Wi Power Dx3"/>
        <s v="AQ Electron 4 3600 Desktop Processor" u="1"/>
        <s v="AQ GT 21" u="1"/>
        <s v="AQ Home Allin1" u="1"/>
        <s v="AQ LION x1" u="1"/>
        <s v="AQ LION x2" u="1"/>
        <s v="AQ LION x3" u="1"/>
        <s v="AQ Mx NB" u="1"/>
        <s v="AQ Pen Drive DRC" u="1"/>
        <s v="AQ Smash 2" u="1"/>
        <s v="AQ Zion Saga" u="1"/>
      </sharedItems>
    </cacheField>
  </cacheFields>
  <cacheHierarchies count="4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0"/>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6"/>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 Sales 19]" caption="Net Sales 19" measure="1" displayFolder="" measureGroup="fact_sales_monthly" count="0"/>
    <cacheHierarchy uniqueName="[Measures].[Net Sales 20]" caption="Net Sales 20" measure="1" displayFolder="" measureGroup="fact_sales_monthly" count="0" oneField="1">
      <fieldsUsage count="1">
        <fieldUsage x="3"/>
      </fieldsUsage>
    </cacheHierarchy>
    <cacheHierarchy uniqueName="[Measures].[Net Sales 21]" caption="Net Sales 21" measure="1" displayFolder="" measureGroup="fact_sales_monthly" count="0" oneField="1">
      <fieldsUsage count="1">
        <fieldUsage x="4"/>
      </fieldsUsage>
    </cacheHierarchy>
    <cacheHierarchy uniqueName="[Measures].[21 vs 20]" caption="21 vs 20" measure="1" displayFolder="" measureGroup="fact_sales_monthly" count="0" oneField="1">
      <fieldsUsage count="1">
        <fieldUsage x="5"/>
      </fieldsUsage>
    </cacheHierarchy>
    <cacheHierarchy uniqueName="[Measures].[target 21]" caption="target 21" measure="1" displayFolder="" measureGroup="fact_sales_monthly" count="0"/>
    <cacheHierarchy uniqueName="[Measures].[2021-target]" caption="2021-target" measure="1" displayFolder="" measureGroup="fact_sales_monthly" count="0"/>
    <cacheHierarchy uniqueName="[Measures].[target achieved %]" caption="target achieved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shek chaturvedi" refreshedDate="45036.752232638886" backgroundQuery="1" createdVersion="8" refreshedVersion="8" minRefreshableVersion="3" recordCount="0" supportSubquery="1" supportAdvancedDrill="1" xr:uid="{C91DD115-A356-4ADE-AA69-C267C60852F0}">
  <cacheSource type="external" connectionId="8"/>
  <cacheFields count="4">
    <cacheField name="[dim_market].[market].[market]" caption="market" numFmtId="0" hierarchy="8" level="1">
      <sharedItems containsSemiMixedTypes="0" containsNonDate="0" containsString="0"/>
    </cacheField>
    <cacheField name="[dim_market].[region].[region]" caption="region" numFmtId="0" hierarchy="10" level="1">
      <sharedItems containsSemiMixedTypes="0" containsNonDate="0" containsString="0"/>
    </cacheField>
    <cacheField name="[dim_product].[product].[product]" caption="product" numFmtId="0" hierarchy="15" level="1">
      <sharedItems count="5">
        <s v="AQ Gamers"/>
        <s v="AQ Gamers Ms"/>
        <s v="AQ Master wired x1 Ms"/>
        <s v="AQ Master wireless x1"/>
        <s v="AQ Master wireless x1 Ms"/>
      </sharedItems>
    </cacheField>
    <cacheField name="[Measures].[Sum of Qty]" caption="Sum of Qty" numFmtId="0" hierarchy="43" level="32767"/>
  </cacheFields>
  <cacheHierarchies count="4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0"/>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 Sales 19]" caption="Net Sales 19" measure="1" displayFolder="" measureGroup="fact_sales_monthly" count="0"/>
    <cacheHierarchy uniqueName="[Measures].[Net Sales 20]" caption="Net Sales 20" measure="1" displayFolder="" measureGroup="fact_sales_monthly" count="0"/>
    <cacheHierarchy uniqueName="[Measures].[Net Sales 21]" caption="Net 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target]" caption="2021-target" measure="1" displayFolder="" measureGroup="fact_sales_monthly" count="0"/>
    <cacheHierarchy uniqueName="[Measures].[target achieved %]" caption="target achieved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oneField="1" hidden="1">
      <fieldsUsage count="1">
        <fieldUsage x="3"/>
      </fieldsUsage>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shek chaturvedi" refreshedDate="45036.753958217596" backgroundQuery="1" createdVersion="8" refreshedVersion="8" minRefreshableVersion="3" recordCount="0" supportSubquery="1" supportAdvancedDrill="1" xr:uid="{96EC00BB-0F49-4C08-9C77-30C4B4573EEA}">
  <cacheSource type="external" connectionId="8"/>
  <cacheFields count="5">
    <cacheField name="[dim_market].[market].[market]" caption="market" numFmtId="0" hierarchy="8" level="1">
      <sharedItems count="5">
        <s v="Canada"/>
        <s v="India"/>
        <s v="South Korea"/>
        <s v="United Kingdom"/>
        <s v="USA"/>
      </sharedItems>
    </cacheField>
    <cacheField name="[dim_market].[region].[region]" caption="region" numFmtId="0" hierarchy="10" level="1">
      <sharedItems containsSemiMixedTypes="0" containsNonDate="0" containsString="0"/>
    </cacheField>
    <cacheField name="[Measures].[Net Sales 21]" caption="Net Sales 21" numFmtId="0" hierarchy="30" level="32767"/>
    <cacheField name="[dim_product].[product].[product]" caption="product" numFmtId="0" hierarchy="15" level="1">
      <sharedItems count="26">
        <s v="AQ Clx3"/>
        <s v="AQ Electron 3 3600 Desktop Processor"/>
        <s v="AQ Gen Y"/>
        <s v="AQ GEN Z"/>
        <s v="AQ HOME Allin1 Gen 2"/>
        <s v="AQ Lumina Ms"/>
        <s v="AQ Marquee P3"/>
        <s v="AQ Marquee P4"/>
        <s v="AQ Maxima Ms"/>
        <s v="AQ MB Lito"/>
        <s v="AQ MB Lito 2"/>
        <s v="AQ Qwerty"/>
        <s v="AQ Qwerty Ms"/>
        <s v="AQ Trigger"/>
        <s v="AQ Trigger Ms"/>
        <s v="AQ Wi Power Dx3"/>
        <s v="AQ Electron 4 3600 Desktop Processor" u="1"/>
        <s v="AQ GT 21" u="1"/>
        <s v="AQ Home Allin1" u="1"/>
        <s v="AQ LION x1" u="1"/>
        <s v="AQ LION x2" u="1"/>
        <s v="AQ LION x3" u="1"/>
        <s v="AQ Mx NB" u="1"/>
        <s v="AQ Pen Drive DRC" u="1"/>
        <s v="AQ Smash 2" u="1"/>
        <s v="AQ Zion Saga" u="1"/>
      </sharedItems>
    </cacheField>
    <cacheField name="[dim_customer].[customer].[customer]" caption="customer" numFmtId="0" hierarchy="1" level="1">
      <sharedItems containsSemiMixedTypes="0" containsNonDate="0" containsString="0"/>
    </cacheField>
  </cacheFields>
  <cacheHierarchies count="4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4"/>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0"/>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3"/>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 Sales 19]" caption="Net Sales 19" measure="1" displayFolder="" measureGroup="fact_sales_monthly" count="0"/>
    <cacheHierarchy uniqueName="[Measures].[Net Sales 20]" caption="Net Sales 20" measure="1" displayFolder="" measureGroup="fact_sales_monthly" count="0"/>
    <cacheHierarchy uniqueName="[Measures].[Net Sales 21]" caption="Net Sales 21" measure="1" displayFolder="" measureGroup="fact_sales_monthly" count="0" oneField="1">
      <fieldsUsage count="1">
        <fieldUsage x="2"/>
      </fieldsUsage>
    </cacheHierarchy>
    <cacheHierarchy uniqueName="[Measures].[21 vs 20]" caption="21 vs 20" measure="1" displayFolder="" measureGroup="fact_sales_monthly" count="0"/>
    <cacheHierarchy uniqueName="[Measures].[target 21]" caption="target 21" measure="1" displayFolder="" measureGroup="fact_sales_monthly" count="0"/>
    <cacheHierarchy uniqueName="[Measures].[2021-target]" caption="2021-target" measure="1" displayFolder="" measureGroup="fact_sales_monthly" count="0"/>
    <cacheHierarchy uniqueName="[Measures].[target achieved %]" caption="target achieved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hishek chaturvedi" refreshedDate="45036.586795601848" backgroundQuery="1" createdVersion="8" refreshedVersion="8" minRefreshableVersion="3" recordCount="0" supportSubquery="1" supportAdvancedDrill="1" xr:uid="{5410B795-AD56-4EB6-87D6-9A71D4F8AB30}">
  <cacheSource type="external" connectionId="8"/>
  <cacheFields count="2">
    <cacheField name="[dim_product].[product].[product]" caption="product" numFmtId="0" hierarchy="15" level="1">
      <sharedItems count="5">
        <s v="AQ Gamer 1"/>
        <s v="AQ GEN Z"/>
        <s v="AQ Home Allin1"/>
        <s v="AQ HOME Allin1 Gen 2"/>
        <s v="AQ Smash 2"/>
      </sharedItems>
    </cacheField>
    <cacheField name="[Measures].[Sum of Qty]" caption="Sum of Qty" numFmtId="0" hierarchy="43" level="32767"/>
  </cacheFields>
  <cacheHierarchies count="4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0"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 Sales 19]" caption="Net Sales 19" measure="1" displayFolder="" measureGroup="fact_sales_monthly" count="0"/>
    <cacheHierarchy uniqueName="[Measures].[Net Sales 20]" caption="Net Sales 20" measure="1" displayFolder="" measureGroup="fact_sales_monthly" count="0"/>
    <cacheHierarchy uniqueName="[Measures].[Net Sales 21]" caption="Net 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target]" caption="2021-target" measure="1" displayFolder="" measureGroup="fact_sales_monthly" count="0"/>
    <cacheHierarchy uniqueName="[Measures].[target achieved %]" caption="target achieved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oneField="1" hidden="1">
      <fieldsUsage count="1">
        <fieldUsage x="1"/>
      </fieldsUsage>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0306E5F-B20C-461A-BB7D-A1F31A722B3C}" name="PivotTable1" cacheId="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B118:C124" firstHeaderRow="1" firstDataRow="1" firstDataCol="1"/>
  <pivotFields count="2">
    <pivotField axis="axisRow" compact="0" allDrilled="1" outline="0" subtotalTop="0" showAll="0" measureFilter="1" dataSourceSort="1" defaultAttributeDrillState="1">
      <items count="6">
        <item x="0"/>
        <item x="1"/>
        <item x="2"/>
        <item x="3"/>
        <item x="4"/>
        <item t="default"/>
      </items>
    </pivotField>
    <pivotField dataField="1" compact="0" outline="0" subtotalTop="0" showAll="0"/>
  </pivotFields>
  <rowFields count="1">
    <field x="0"/>
  </rowFields>
  <rowItems count="6">
    <i>
      <x/>
    </i>
    <i>
      <x v="1"/>
    </i>
    <i>
      <x v="2"/>
    </i>
    <i>
      <x v="3"/>
    </i>
    <i>
      <x v="4"/>
    </i>
    <i t="grand">
      <x/>
    </i>
  </rowItems>
  <colItems count="1">
    <i/>
  </colItems>
  <dataFields count="1">
    <dataField name="Qty" fld="1" baseField="0" baseItem="0" numFmtId="166"/>
  </dataField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ty"/>
  </pivotHierarchies>
  <pivotTableStyleInfo name="PivotStyleLight16" showRowHeaders="1" showColHeaders="1" showRowStripes="0" showColStripes="0" showLastColumn="1"/>
  <filters count="1">
    <filter fld="0" type="count" id="1" iMeasureHier="43">
      <autoFilter ref="A1">
        <filterColumn colId="0">
          <top10 top="0" val="5" filterVal="5"/>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80B99B8-D75C-4AB9-AAD3-F235464871D5}" name="PivotTable1" cacheId="7" applyNumberFormats="0" applyBorderFormats="0" applyFontFormats="0" applyPatternFormats="0" applyAlignmentFormats="0" applyWidthHeightFormats="1" dataCaption="Values" tag="46a7f669-ba35-4ff3-aa42-4012b4d33b20" updatedVersion="8" minRefreshableVersion="3" useAutoFormatting="1" subtotalHiddenItems="1" itemPrintTitles="1" createdVersion="8" indent="0" compact="0" outline="1" outlineData="1" compactData="0" multipleFieldFilters="0">
  <location ref="B8:C14" firstHeaderRow="1" firstDataRow="1" firstDataCol="1" rowPageCount="2" colPageCount="1"/>
  <pivotFields count="5">
    <pivotField name="country" axis="axisRow" compact="0" allDrilled="1" showAll="0" measureFilter="1" sortType="descending" defaultAttributeDrillState="1">
      <items count="6">
        <item x="4"/>
        <item x="3"/>
        <item x="2"/>
        <item x="1"/>
        <item x="0"/>
        <item t="default"/>
      </items>
    </pivotField>
    <pivotField axis="axisPage" compact="0" allDrilled="1" showAll="0" dataSourceSort="1" defaultAttributeDrillState="1">
      <items count="1">
        <item t="default"/>
      </items>
    </pivotField>
    <pivotField dataField="1" compact="0" showAll="0"/>
    <pivotField compact="0" allDrilled="1" showAll="0" measureFilter="1" dataSourceSort="1" defaultAttributeDrillState="1">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 axis="axisPage" compact="0" allDrilled="1" subtotalTop="0" showAll="0" dataSourceSort="1" defaultAttributeDrillState="1">
      <items count="1">
        <item t="default"/>
      </items>
    </pivotField>
  </pivotFields>
  <rowFields count="1">
    <field x="0"/>
  </rowFields>
  <rowItems count="6">
    <i>
      <x/>
    </i>
    <i>
      <x v="1"/>
    </i>
    <i>
      <x v="2"/>
    </i>
    <i>
      <x v="3"/>
    </i>
    <i>
      <x v="4"/>
    </i>
    <i t="grand">
      <x/>
    </i>
  </rowItems>
  <colItems count="1">
    <i/>
  </colItems>
  <pageFields count="2">
    <pageField fld="1" hier="10" name="[dim_market].[region].[All]" cap="All"/>
    <pageField fld="4" hier="1" name="[dim_customer].[customer].[All]" cap="All"/>
  </pageFields>
  <dataFields count="1">
    <dataField name="2021" fld="2" subtotal="count" baseField="0" baseItem="0" numFmtId="165"/>
  </dataFields>
  <formats count="4">
    <format dxfId="50">
      <pivotArea outline="0" collapsedLevelsAreSubtotals="1" fieldPosition="0"/>
    </format>
    <format dxfId="49">
      <pivotArea outline="0" fieldPosition="0">
        <references count="1">
          <reference field="4294967294" count="1">
            <x v="0"/>
          </reference>
        </references>
      </pivotArea>
    </format>
    <format dxfId="48">
      <pivotArea type="all" dataOnly="0" outline="0" fieldPosition="0"/>
    </format>
    <format dxfId="47">
      <pivotArea dataOnly="0" labelOnly="1" outline="0" fieldPosition="0">
        <references count="1">
          <reference field="4294967294" count="1">
            <x v="0"/>
          </reference>
        </references>
      </pivotArea>
    </format>
  </formats>
  <conditionalFormats count="1">
    <conditionalFormat priority="1">
      <pivotAreas count="1">
        <pivotArea type="data" collapsedLevelsAreSubtotals="1" fieldPosition="0">
          <references count="2">
            <reference field="4294967294" count="1" selected="0">
              <x v="0"/>
            </reference>
            <reference field="0" count="5">
              <x v="0"/>
              <x v="1"/>
              <x v="2"/>
              <x v="3"/>
              <x v="4"/>
            </reference>
          </references>
        </pivotArea>
      </pivotAreas>
    </conditionalFormat>
  </conditionalFormats>
  <pivotHierarchies count="44">
    <pivotHierarchy dragToData="1"/>
    <pivotHierarchy dragToData="1"/>
    <pivotHierarchy dragToData="1"/>
    <pivotHierarchy dragToData="1"/>
    <pivotHierarchy dragToData="1"/>
    <pivotHierarchy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2">
    <filter fld="3" type="valueEqual" id="2" iMeasureHier="31">
      <autoFilter ref="A1">
        <filterColumn colId="0">
          <customFilters>
            <customFilter val="0"/>
          </customFilters>
        </filterColumn>
      </autoFilter>
    </filter>
    <filter fld="0" type="count" id="3" iMeasureHier="30">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533B28E-83C0-4C64-8B57-844BB8FB3542}" name="PivotTable1" cacheId="4" applyNumberFormats="0" applyBorderFormats="0" applyFontFormats="0" applyPatternFormats="0" applyAlignmentFormats="0" applyWidthHeightFormats="1" dataCaption="Values" tag="c6a095f5-decf-4202-b7fe-f29b3896ddd9" updatedVersion="8" minRefreshableVersion="3" useAutoFormatting="1" itemPrintTitles="1" createdVersion="8" indent="0" compact="0" outline="1" outlineData="1" compactData="0" multipleFieldFilters="0">
  <location ref="B8:E19" firstHeaderRow="0" firstDataRow="1" firstDataCol="1" rowPageCount="3" colPageCount="1"/>
  <pivotFields count="7">
    <pivotField name="country" axis="axisPage" compact="0" allDrilled="1" showAll="0" dataSourceSort="1" defaultAttributeDrillState="1">
      <items count="1">
        <item t="default"/>
      </items>
    </pivotField>
    <pivotField axis="axisPage" compact="0" allDrilled="1" showAll="0" dataSourceSort="1" defaultAttributeDrillState="1">
      <items count="1">
        <item t="default"/>
      </items>
    </pivotField>
    <pivotField axis="axisPage" compact="0" allDrilled="1" showAll="0" dataSourceSort="1" defaultAttributeDrillState="1">
      <items count="1">
        <item t="default"/>
      </items>
    </pivotField>
    <pivotField dataField="1" compact="0" showAll="0"/>
    <pivotField dataField="1" compact="0" showAll="0"/>
    <pivotField dataField="1" compact="0" showAll="0"/>
    <pivotField axis="axisRow" compact="0" allDrilled="1" showAll="0" measureFilter="1" dataSourceSort="1" defaultAttributeDrillState="1">
      <items count="11">
        <item x="0"/>
        <item x="1"/>
        <item x="2"/>
        <item x="3"/>
        <item x="4"/>
        <item x="5"/>
        <item x="6"/>
        <item x="7"/>
        <item x="8"/>
        <item x="9"/>
        <item t="default"/>
      </items>
    </pivotField>
  </pivotFields>
  <rowFields count="1">
    <field x="6"/>
  </rowFields>
  <rowItems count="11">
    <i>
      <x/>
    </i>
    <i>
      <x v="1"/>
    </i>
    <i>
      <x v="2"/>
    </i>
    <i>
      <x v="3"/>
    </i>
    <i>
      <x v="4"/>
    </i>
    <i>
      <x v="5"/>
    </i>
    <i>
      <x v="6"/>
    </i>
    <i>
      <x v="7"/>
    </i>
    <i>
      <x v="8"/>
    </i>
    <i>
      <x v="9"/>
    </i>
    <i t="grand">
      <x/>
    </i>
  </rowItems>
  <colFields count="1">
    <field x="-2"/>
  </colFields>
  <colItems count="3">
    <i>
      <x/>
    </i>
    <i i="1">
      <x v="1"/>
    </i>
    <i i="2">
      <x v="2"/>
    </i>
  </colItems>
  <pageFields count="3">
    <pageField fld="1" hier="10" name="[dim_market].[region].[All]" cap="All"/>
    <pageField fld="0" hier="8" name="[dim_market].[market].[All]" cap="All"/>
    <pageField fld="2" hier="12" name="[dim_product].[division].[All]" cap="All"/>
  </pageFields>
  <dataFields count="3">
    <dataField name="2020" fld="3" subtotal="count" baseField="0" baseItem="0" numFmtId="165"/>
    <dataField name="2021" fld="4" subtotal="count" baseField="0" baseItem="0" numFmtId="165"/>
    <dataField fld="5" subtotal="count" baseField="0" baseItem="0" numFmtId="164"/>
  </dataFields>
  <formats count="7">
    <format dxfId="46">
      <pivotArea outline="0" collapsedLevelsAreSubtotals="1" fieldPosition="0"/>
    </format>
    <format dxfId="45">
      <pivotArea outline="0" fieldPosition="0">
        <references count="1">
          <reference field="4294967294" count="1">
            <x v="2"/>
          </reference>
        </references>
      </pivotArea>
    </format>
    <format dxfId="44">
      <pivotArea outline="0" fieldPosition="0">
        <references count="1">
          <reference field="4294967294" count="1" selected="0">
            <x v="2"/>
          </reference>
        </references>
      </pivotArea>
    </format>
    <format dxfId="43">
      <pivotArea outline="0" fieldPosition="0">
        <references count="1">
          <reference field="4294967294" count="1">
            <x v="0"/>
          </reference>
        </references>
      </pivotArea>
    </format>
    <format dxfId="42">
      <pivotArea outline="0" fieldPosition="0">
        <references count="1">
          <reference field="4294967294" count="1">
            <x v="1"/>
          </reference>
        </references>
      </pivotArea>
    </format>
    <format dxfId="41">
      <pivotArea type="all" dataOnly="0" outline="0" fieldPosition="0"/>
    </format>
    <format dxfId="40">
      <pivotArea dataOnly="0" labelOnly="1" outline="0" fieldPosition="0">
        <references count="1">
          <reference field="4294967294" count="3">
            <x v="0"/>
            <x v="1"/>
            <x v="2"/>
          </reference>
        </references>
      </pivotArea>
    </format>
  </formats>
  <conditionalFormats count="2">
    <conditionalFormat priority="2">
      <pivotAreas count="1">
        <pivotArea type="data" outline="0" collapsedLevelsAreSubtotals="1" fieldPosition="0">
          <references count="2">
            <reference field="4294967294" count="1" selected="0">
              <x v="2"/>
            </reference>
            <reference field="6" count="10" selected="0">
              <x v="0"/>
              <x v="1"/>
              <x v="2"/>
              <x v="3"/>
              <x v="4"/>
              <x v="5"/>
              <x v="6"/>
              <x v="7"/>
              <x v="8"/>
              <x v="9"/>
            </reference>
          </references>
        </pivotArea>
      </pivotAreas>
    </conditionalFormat>
    <conditionalFormat priority="1">
      <pivotAreas count="1">
        <pivotArea type="data" outline="0" collapsedLevelsAreSubtotals="1" fieldPosition="0">
          <references count="2">
            <reference field="4294967294" count="2" selected="0">
              <x v="0"/>
              <x v="1"/>
            </reference>
            <reference field="6" count="10" selected="0">
              <x v="0"/>
              <x v="1"/>
              <x v="2"/>
              <x v="3"/>
              <x v="4"/>
              <x v="5"/>
              <x v="6"/>
              <x v="7"/>
              <x v="8"/>
              <x v="9"/>
            </reference>
          </references>
        </pivotArea>
      </pivotAreas>
    </conditionalFormat>
  </conditionalFormats>
  <pivotHierarchies count="44">
    <pivotHierarchy dragToData="1"/>
    <pivotHierarchy dragToData="1"/>
    <pivotHierarchy dragToData="1"/>
    <pivotHierarchy dragToData="1"/>
    <pivotHierarchy dragToData="1"/>
    <pivotHierarchy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6" type="count" id="1" iMeasureHier="31">
      <autoFilter ref="A1">
        <filterColumn colId="0">
          <top10 val="10" filterVal="10"/>
        </filterColumn>
      </autoFilter>
    </filter>
  </filter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961CB6B-D4EE-4582-946B-C001702A9122}" name="PivotTable1" cacheId="5" applyNumberFormats="0" applyBorderFormats="0" applyFontFormats="0" applyPatternFormats="0" applyAlignmentFormats="0" applyWidthHeightFormats="1" dataCaption="Values" tag="f02ba42d-60b4-4481-bf44-252329aa72cf" updatedVersion="8" minRefreshableVersion="3" useAutoFormatting="1" subtotalHiddenItems="1" itemPrintTitles="1" createdVersion="8" indent="0" compact="0" outline="1" outlineData="1" compactData="0" multipleFieldFilters="0">
  <location ref="B8:E25" firstHeaderRow="0" firstDataRow="1" firstDataCol="1" rowPageCount="2" colPageCount="1"/>
  <pivotFields count="7">
    <pivotField name="country" compact="0" allDrilled="1" showAll="0" dataSourceSort="1" defaultAttributeDrillState="1">
      <items count="1">
        <item t="default"/>
      </items>
    </pivotField>
    <pivotField axis="axisPage" compact="0" allDrilled="1" showAll="0" dataSourceSort="1" defaultAttributeDrillState="1">
      <items count="1">
        <item t="default"/>
      </items>
    </pivotField>
    <pivotField axis="axisPage" compact="0" allDrilled="1" showAll="0" dataSourceSort="1" defaultAttributeDrillState="1">
      <items count="1">
        <item t="default"/>
      </items>
    </pivotField>
    <pivotField dataField="1" compact="0" showAll="0"/>
    <pivotField dataField="1" compact="0" showAll="0"/>
    <pivotField dataField="1" compact="0" showAll="0"/>
    <pivotField axis="axisRow" compact="0" allDrilled="1" showAll="0" measureFilter="1" dataSourceSort="1" defaultAttributeDrillState="1">
      <items count="27">
        <item x="0"/>
        <item x="1"/>
        <item x="2"/>
        <item x="3"/>
        <item x="4"/>
        <item x="5"/>
        <item x="6"/>
        <item x="7"/>
        <item x="8"/>
        <item x="9"/>
        <item x="10"/>
        <item x="11"/>
        <item x="12"/>
        <item x="13"/>
        <item x="14"/>
        <item x="15"/>
        <item x="16"/>
        <item x="17"/>
        <item x="18"/>
        <item x="19"/>
        <item x="20"/>
        <item x="21"/>
        <item x="22"/>
        <item x="23"/>
        <item x="24"/>
        <item x="25"/>
        <item t="default"/>
      </items>
    </pivotField>
  </pivotFields>
  <rowFields count="1">
    <field x="6"/>
  </rowFields>
  <rowItems count="17">
    <i>
      <x/>
    </i>
    <i>
      <x v="1"/>
    </i>
    <i>
      <x v="2"/>
    </i>
    <i>
      <x v="3"/>
    </i>
    <i>
      <x v="4"/>
    </i>
    <i>
      <x v="5"/>
    </i>
    <i>
      <x v="6"/>
    </i>
    <i>
      <x v="7"/>
    </i>
    <i>
      <x v="8"/>
    </i>
    <i>
      <x v="9"/>
    </i>
    <i>
      <x v="10"/>
    </i>
    <i>
      <x v="11"/>
    </i>
    <i>
      <x v="12"/>
    </i>
    <i>
      <x v="13"/>
    </i>
    <i>
      <x v="14"/>
    </i>
    <i>
      <x v="15"/>
    </i>
    <i t="grand">
      <x/>
    </i>
  </rowItems>
  <colFields count="1">
    <field x="-2"/>
  </colFields>
  <colItems count="3">
    <i>
      <x/>
    </i>
    <i i="1">
      <x v="1"/>
    </i>
    <i i="2">
      <x v="2"/>
    </i>
  </colItems>
  <pageFields count="2">
    <pageField fld="1" hier="10" name="[dim_market].[region].[All]" cap="All"/>
    <pageField fld="2" hier="12" name="[dim_product].[division].[All]" cap="All"/>
  </pageFields>
  <dataFields count="3">
    <dataField name="2020" fld="3" subtotal="count" baseField="0" baseItem="0" numFmtId="165"/>
    <dataField name="2021" fld="4" subtotal="count" baseField="0" baseItem="0" numFmtId="165"/>
    <dataField fld="5" subtotal="count" baseField="0" baseItem="0" numFmtId="164"/>
  </dataFields>
  <formats count="7">
    <format dxfId="39">
      <pivotArea outline="0" collapsedLevelsAreSubtotals="1" fieldPosition="0"/>
    </format>
    <format dxfId="38">
      <pivotArea outline="0" fieldPosition="0">
        <references count="1">
          <reference field="4294967294" count="1">
            <x v="2"/>
          </reference>
        </references>
      </pivotArea>
    </format>
    <format dxfId="37">
      <pivotArea outline="0" fieldPosition="0">
        <references count="1">
          <reference field="4294967294" count="1" selected="0">
            <x v="2"/>
          </reference>
        </references>
      </pivotArea>
    </format>
    <format dxfId="36">
      <pivotArea outline="0" fieldPosition="0">
        <references count="1">
          <reference field="4294967294" count="1">
            <x v="0"/>
          </reference>
        </references>
      </pivotArea>
    </format>
    <format dxfId="35">
      <pivotArea outline="0" fieldPosition="0">
        <references count="1">
          <reference field="4294967294" count="1">
            <x v="1"/>
          </reference>
        </references>
      </pivotArea>
    </format>
    <format dxfId="34">
      <pivotArea type="all" dataOnly="0" outline="0" fieldPosition="0"/>
    </format>
    <format dxfId="33">
      <pivotArea dataOnly="0" labelOnly="1" outline="0" fieldPosition="0">
        <references count="1">
          <reference field="4294967294" count="3">
            <x v="0"/>
            <x v="1"/>
            <x v="2"/>
          </reference>
        </references>
      </pivotArea>
    </format>
  </formats>
  <conditionalFormats count="3">
    <conditionalFormat priority="1">
      <pivotAreas count="1">
        <pivotArea type="data" collapsedLevelsAreSubtotals="1" fieldPosition="0">
          <references count="2">
            <reference field="4294967294" count="1" selected="0">
              <x v="1"/>
            </reference>
            <reference field="6" count="16">
              <x v="0"/>
              <x v="1"/>
              <x v="2"/>
              <x v="3"/>
              <x v="4"/>
              <x v="5"/>
              <x v="6"/>
              <x v="7"/>
              <x v="8"/>
              <x v="9"/>
              <x v="10"/>
              <x v="11"/>
              <x v="12"/>
              <x v="13"/>
              <x v="14"/>
              <x v="15"/>
            </reference>
          </references>
        </pivotArea>
      </pivotAreas>
    </conditionalFormat>
    <conditionalFormat priority="2">
      <pivotAreas count="1">
        <pivotArea type="data" outline="0" collapsedLevelsAreSubtotals="1" fieldPosition="0">
          <references count="2">
            <reference field="4294967294" count="2" selected="0">
              <x v="0"/>
              <x v="1"/>
            </reference>
            <reference field="6" count="10" selected="0">
              <x v="16"/>
              <x v="17"/>
              <x v="18"/>
              <x v="19"/>
              <x v="20"/>
              <x v="21"/>
              <x v="22"/>
              <x v="23"/>
              <x v="24"/>
              <x v="25"/>
            </reference>
          </references>
        </pivotArea>
      </pivotAreas>
    </conditionalFormat>
    <conditionalFormat priority="3">
      <pivotAreas count="1">
        <pivotArea type="data" outline="0" collapsedLevelsAreSubtotals="1" fieldPosition="0">
          <references count="2">
            <reference field="4294967294" count="1" selected="0">
              <x v="2"/>
            </reference>
            <reference field="6" count="10" selected="0">
              <x v="16"/>
              <x v="17"/>
              <x v="18"/>
              <x v="19"/>
              <x v="20"/>
              <x v="21"/>
              <x v="22"/>
              <x v="23"/>
              <x v="24"/>
              <x v="25"/>
            </reference>
          </references>
        </pivotArea>
      </pivotAreas>
    </conditionalFormat>
  </conditionalFormats>
  <pivotHierarchies count="44">
    <pivotHierarchy dragToData="1"/>
    <pivotHierarchy dragToData="1"/>
    <pivotHierarchy dragToData="1"/>
    <pivotHierarchy dragToData="1"/>
    <pivotHierarchy dragToData="1"/>
    <pivotHierarchy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6" type="valueEqual" id="2" iMeasureHier="31">
      <autoFilter ref="A1">
        <filterColumn colId="0">
          <customFilters>
            <customFilter val="0"/>
          </customFilters>
        </filterColumn>
      </autoFilter>
    </filter>
  </filter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4A384C8-A8AC-4231-AAE4-829AB758365C}" name="PivotTable2" cacheId="2"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B18:C24" firstHeaderRow="1" firstDataRow="1" firstDataCol="1"/>
  <pivotFields count="2">
    <pivotField axis="axisRow" compact="0" allDrilled="1" outline="0" subtotalTop="0" showAll="0" measureFilter="1" dataSourceSort="1" defaultAttributeDrillState="1">
      <items count="6">
        <item x="0"/>
        <item x="1"/>
        <item x="2"/>
        <item x="3"/>
        <item x="4"/>
        <item t="default"/>
      </items>
    </pivotField>
    <pivotField dataField="1" compact="0" outline="0" subtotalTop="0" showAll="0"/>
  </pivotFields>
  <rowFields count="1">
    <field x="0"/>
  </rowFields>
  <rowItems count="6">
    <i>
      <x/>
    </i>
    <i>
      <x v="1"/>
    </i>
    <i>
      <x v="2"/>
    </i>
    <i>
      <x v="3"/>
    </i>
    <i>
      <x v="4"/>
    </i>
    <i t="grand">
      <x/>
    </i>
  </rowItems>
  <colItems count="1">
    <i/>
  </colItems>
  <dataFields count="1">
    <dataField name="Qty" fld="1" baseField="0" baseItem="0" numFmtId="166"/>
  </dataFields>
  <pivotHierarchies count="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ty"/>
  </pivotHierarchies>
  <pivotTableStyleInfo name="PivotStyleLight16" showRowHeaders="1" showColHeaders="1" showRowStripes="0" showColStripes="0" showLastColumn="1"/>
  <filters count="1">
    <filter fld="0" type="count" id="1" iMeasureHier="43">
      <autoFilter ref="A1">
        <filterColumn colId="0">
          <top10 top="0" val="5" filterVal="5"/>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_sales_monthly]"/>
      </x15:pivotTableUISettings>
    </ext>
    <ext xmlns:xpdl="http://schemas.microsoft.com/office/spreadsheetml/2016/pivotdefaultlayout" uri="{747A6164-185A-40DC-8AA5-F01512510D54}">
      <xpdl:pivotTableDefinition16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F6B204A-2C8B-4A04-AD0E-742C97932E75}" name="PivotTable1" cacheId="6" applyNumberFormats="0" applyBorderFormats="0" applyFontFormats="0" applyPatternFormats="0" applyAlignmentFormats="0" applyWidthHeightFormats="1" dataCaption="Values" tag="25e90bfd-3183-4f7b-8283-d033c530cf34" updatedVersion="8" minRefreshableVersion="3" useAutoFormatting="1" itemPrintTitles="1" createdVersion="8" indent="0" compact="0" outline="1" outlineData="1" compactData="0" multipleFieldFilters="0">
  <location ref="B8:C14" firstHeaderRow="1" firstDataRow="1" firstDataCol="1" rowPageCount="2" colPageCount="1"/>
  <pivotFields count="4">
    <pivotField name="country" axis="axisPage" compact="0" allDrilled="1" showAll="0" dataSourceSort="1" defaultAttributeDrillState="1">
      <items count="1">
        <item t="default"/>
      </items>
    </pivotField>
    <pivotField axis="axisPage" compact="0" allDrilled="1" showAll="0" dataSourceSort="1" defaultAttributeDrillState="1">
      <items count="1">
        <item t="default"/>
      </items>
    </pivotField>
    <pivotField axis="axisRow" compact="0" allDrilled="1" showAll="0" measureFilter="1" dataSourceSort="1" defaultAttributeDrillState="1">
      <items count="6">
        <item x="0"/>
        <item x="1"/>
        <item x="2"/>
        <item x="3"/>
        <item x="4"/>
        <item t="default"/>
      </items>
    </pivotField>
    <pivotField dataField="1" compact="0" subtotalTop="0" showAll="0"/>
  </pivotFields>
  <rowFields count="1">
    <field x="2"/>
  </rowFields>
  <rowItems count="6">
    <i>
      <x/>
    </i>
    <i>
      <x v="1"/>
    </i>
    <i>
      <x v="2"/>
    </i>
    <i>
      <x v="3"/>
    </i>
    <i>
      <x v="4"/>
    </i>
    <i t="grand">
      <x/>
    </i>
  </rowItems>
  <colItems count="1">
    <i/>
  </colItems>
  <pageFields count="2">
    <pageField fld="1" hier="10" name="[dim_market].[region].[All]" cap="All"/>
    <pageField fld="0" hier="8" name="[dim_market].[market].[All]" cap="All"/>
  </pageFields>
  <dataFields count="1">
    <dataField name="Qty" fld="3" baseField="2" baseItem="1" numFmtId="165"/>
  </dataFields>
  <formats count="4">
    <format dxfId="32">
      <pivotArea outline="0" collapsedLevelsAreSubtotals="1" fieldPosition="0"/>
    </format>
    <format dxfId="31">
      <pivotArea type="all" dataOnly="0" outline="0" fieldPosition="0"/>
    </format>
    <format dxfId="30">
      <pivotArea dataOnly="0" labelOnly="1" outline="0" axis="axisValues" fieldPosition="0"/>
    </format>
    <format dxfId="29">
      <pivotArea outline="0" fieldPosition="0">
        <references count="1">
          <reference field="4294967294" count="1">
            <x v="0"/>
          </reference>
        </references>
      </pivotArea>
    </format>
  </formats>
  <pivotHierarchies count="44">
    <pivotHierarchy dragToData="1"/>
    <pivotHierarchy dragToData="1"/>
    <pivotHierarchy dragToData="1"/>
    <pivotHierarchy dragToData="1"/>
    <pivotHierarchy dragToData="1"/>
    <pivotHierarchy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ty"/>
  </pivotHierarchies>
  <pivotTableStyleInfo name="PivotStyleLight16" showRowHeaders="1" showColHeaders="1" showRowStripes="0" showColStripes="0" showLastColumn="1"/>
  <filters count="1">
    <filter fld="2" type="count" id="2" iMeasureHier="43">
      <autoFilter ref="A1">
        <filterColumn colId="0">
          <top10 val="5" filterVal="5"/>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8C17960-4C6A-437D-976C-BAA194746384}" name="PivotTable1" cacheId="0" applyNumberFormats="0" applyBorderFormats="0" applyFontFormats="0" applyPatternFormats="0" applyAlignmentFormats="0" applyWidthHeightFormats="1" dataCaption="Values" tag="c1e6e637-1309-4cd8-8ebe-e6cc702cb9b0" updatedVersion="8" minRefreshableVersion="3" useAutoFormatting="1" itemPrintTitles="1" createdVersion="8" indent="0" compact="0" compactData="0" multipleFieldFilters="0">
  <location ref="B8:F76" firstHeaderRow="0" firstDataRow="1" firstDataCol="1" rowPageCount="3" colPageCount="1"/>
  <pivotFields count="8">
    <pivotField axis="axisRow" compact="0" allDrilled="1" outline="0" subtotalTop="0" showAll="0" dataSourceSort="1" defaultAttributeDrillState="1">
      <items count="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t="default"/>
      </items>
    </pivotField>
    <pivotField name="country" axis="axisPage" compact="0" allDrilled="1" outline="0" subtotalTop="0" showAll="0" dataSourceSort="1" defaultAttributeDrillState="1">
      <items count="1">
        <item t="default"/>
      </items>
    </pivotField>
    <pivotField axis="axisPage" compact="0" allDrilled="1" outline="0" subtotalTop="0" showAll="0" dataSourceSort="1" defaultAttributeDrillState="1">
      <items count="1">
        <item t="default"/>
      </items>
    </pivotField>
    <pivotField axis="axisPage" compact="0" allDrilled="1" outline="0" subtotalTop="0" showAll="0" dataSourceSort="1" defaultAttributeDrillState="1">
      <items count="1">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s>
  <rowFields count="1">
    <field x="0"/>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4">
    <i>
      <x/>
    </i>
    <i i="1">
      <x v="1"/>
    </i>
    <i i="2">
      <x v="2"/>
    </i>
    <i i="3">
      <x v="3"/>
    </i>
  </colItems>
  <pageFields count="3">
    <pageField fld="2" hier="10" name="[dim_market].[region].[All]" cap="All"/>
    <pageField fld="1" hier="8" name="[dim_market].[market].[All]" cap="All"/>
    <pageField fld="3" hier="12" name="[dim_product].[division].[All]" cap="All"/>
  </pageFields>
  <dataFields count="4">
    <dataField name="2019" fld="4" subtotal="count" baseField="0" baseItem="0" numFmtId="165"/>
    <dataField name="2020" fld="5" subtotal="count" baseField="0" baseItem="0" numFmtId="165"/>
    <dataField name="2021" fld="6" subtotal="count" baseField="0" baseItem="0" numFmtId="165"/>
    <dataField fld="7" subtotal="count" baseField="0" baseItem="0" numFmtId="164"/>
  </dataFields>
  <formats count="10">
    <format dxfId="27">
      <pivotArea outline="0" collapsedLevelsAreSubtotals="1" fieldPosition="0"/>
    </format>
    <format dxfId="26">
      <pivotArea outline="0" fieldPosition="0">
        <references count="1">
          <reference field="4294967294" count="1">
            <x v="3"/>
          </reference>
        </references>
      </pivotArea>
    </format>
    <format dxfId="25">
      <pivotArea outline="0" fieldPosition="0">
        <references count="1">
          <reference field="4294967294" count="1" selected="0">
            <x v="3"/>
          </reference>
        </references>
      </pivotArea>
    </format>
    <format dxfId="24">
      <pivotArea outline="0" fieldPosition="0">
        <references count="2">
          <reference field="4294967294" count="1" selected="0">
            <x v="0"/>
          </reference>
          <reference field="0" count="1" selected="0">
            <x v="0"/>
          </reference>
        </references>
      </pivotArea>
    </format>
    <format dxfId="23">
      <pivotArea outline="0" fieldPosition="0">
        <references count="1">
          <reference field="4294967294" count="1">
            <x v="0"/>
          </reference>
        </references>
      </pivotArea>
    </format>
    <format dxfId="22">
      <pivotArea outline="0" fieldPosition="0">
        <references count="1">
          <reference field="4294967294" count="1">
            <x v="1"/>
          </reference>
        </references>
      </pivotArea>
    </format>
    <format dxfId="21">
      <pivotArea outline="0" fieldPosition="0">
        <references count="1">
          <reference field="4294967294" count="1">
            <x v="2"/>
          </reference>
        </references>
      </pivotArea>
    </format>
    <format dxfId="20">
      <pivotArea type="all" dataOnly="0" outline="0" fieldPosition="0"/>
    </format>
    <format dxfId="19">
      <pivotArea field="0" type="button" dataOnly="0" labelOnly="1" outline="0" axis="axisRow" fieldPosition="0"/>
    </format>
    <format dxfId="18">
      <pivotArea dataOnly="0" labelOnly="1" outline="0" fieldPosition="0">
        <references count="1">
          <reference field="4294967294" count="4">
            <x v="0"/>
            <x v="1"/>
            <x v="2"/>
            <x v="3"/>
          </reference>
        </references>
      </pivotArea>
    </format>
  </formats>
  <conditionalFormats count="2">
    <conditionalFormat type="all" priority="1">
      <pivotAreas count="1">
        <pivotArea type="data" outline="0" collapsedLevelsAreSubtotals="1" fieldPosition="0">
          <references count="2">
            <reference field="4294967294" count="1" selected="0">
              <x v="3"/>
            </reference>
            <reference field="0" count="67" selected="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 priority="3">
      <pivotAreas count="1">
        <pivotArea type="data" outline="0" collapsedLevelsAreSubtotals="1" fieldPosition="0">
          <references count="2">
            <reference field="4294967294" count="3" selected="0">
              <x v="0"/>
              <x v="1"/>
              <x v="2"/>
            </reference>
            <reference field="0" count="67" selected="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s>
  <pivotHierarchies count="44">
    <pivotHierarchy dragToData="1"/>
    <pivotHierarchy dragToData="1"/>
    <pivotHierarchy dragToData="1"/>
    <pivotHierarchy dragToData="1"/>
    <pivotHierarchy dragToData="1"/>
    <pivotHierarchy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30BAA4E-58AC-48AA-A2FA-C2188FDC4B23}" name="PivotTable1" cacheId="1" applyNumberFormats="0" applyBorderFormats="0" applyFontFormats="0" applyPatternFormats="0" applyAlignmentFormats="0" applyWidthHeightFormats="1" dataCaption="Values" tag="28d47033-40fb-4d55-82f4-65d16ab94e09" updatedVersion="8" minRefreshableVersion="3" useAutoFormatting="1" itemPrintTitles="1" createdVersion="8" indent="0" compact="0" compactData="0" multipleFieldFilters="0">
  <location ref="B7:H31" firstHeaderRow="0" firstDataRow="1" firstDataCol="1" rowPageCount="2" colPageCount="1"/>
  <pivotFields count="9">
    <pivotField name="country" axis="axisRow" compact="0" allDrilled="1" outline="0" subtotalTop="0" showAll="0" dataSourceSort="1" defaultAttributeDrillState="1">
      <items count="24">
        <item x="0"/>
        <item x="1"/>
        <item x="2"/>
        <item x="3"/>
        <item x="4"/>
        <item x="5"/>
        <item x="6"/>
        <item x="7"/>
        <item x="8"/>
        <item x="9"/>
        <item x="10"/>
        <item x="11"/>
        <item x="12"/>
        <item x="13"/>
        <item x="14"/>
        <item x="15"/>
        <item x="16"/>
        <item x="17"/>
        <item x="18"/>
        <item x="19"/>
        <item x="20"/>
        <item x="21"/>
        <item x="22"/>
        <item t="default"/>
      </items>
    </pivotField>
    <pivotField axis="axisPage" compact="0" allDrilled="1" outline="0" subtotalTop="0" showAll="0" dataSourceSort="1" defaultAttributeDrillState="1">
      <items count="1">
        <item t="default"/>
      </items>
    </pivotField>
    <pivotField axis="axisPage" compact="0" allDrilled="1" outline="0" subtotalTop="0" showAll="0" dataSourceSort="1" defaultAttributeDrillState="1">
      <items count="1">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 dataField="1" compact="0" outline="0" subtotalTop="0" showAll="0"/>
    <pivotField dataField="1" compact="0" outline="0" subtotalTop="0" showAll="0"/>
  </pivotFields>
  <rowFields count="1">
    <field x="0"/>
  </rowFields>
  <rowItems count="24">
    <i>
      <x/>
    </i>
    <i>
      <x v="1"/>
    </i>
    <i>
      <x v="2"/>
    </i>
    <i>
      <x v="3"/>
    </i>
    <i>
      <x v="4"/>
    </i>
    <i>
      <x v="5"/>
    </i>
    <i>
      <x v="6"/>
    </i>
    <i>
      <x v="7"/>
    </i>
    <i>
      <x v="8"/>
    </i>
    <i>
      <x v="9"/>
    </i>
    <i>
      <x v="10"/>
    </i>
    <i>
      <x v="11"/>
    </i>
    <i>
      <x v="12"/>
    </i>
    <i>
      <x v="13"/>
    </i>
    <i>
      <x v="14"/>
    </i>
    <i>
      <x v="15"/>
    </i>
    <i>
      <x v="16"/>
    </i>
    <i>
      <x v="17"/>
    </i>
    <i>
      <x v="18"/>
    </i>
    <i>
      <x v="19"/>
    </i>
    <i>
      <x v="20"/>
    </i>
    <i>
      <x v="21"/>
    </i>
    <i>
      <x v="22"/>
    </i>
    <i t="grand">
      <x/>
    </i>
  </rowItems>
  <colFields count="1">
    <field x="-2"/>
  </colFields>
  <colItems count="6">
    <i>
      <x/>
    </i>
    <i i="1">
      <x v="1"/>
    </i>
    <i i="2">
      <x v="2"/>
    </i>
    <i i="3">
      <x v="3"/>
    </i>
    <i i="4">
      <x v="4"/>
    </i>
    <i i="5">
      <x v="5"/>
    </i>
  </colItems>
  <pageFields count="2">
    <pageField fld="1" hier="10" name="[dim_market].[region].[All]" cap="All"/>
    <pageField fld="2" hier="12" name="[dim_product].[division].[All]" cap="All"/>
  </pageFields>
  <dataFields count="6">
    <dataField name="2019" fld="3" subtotal="count" baseField="0" baseItem="0" numFmtId="165"/>
    <dataField name="2020" fld="4" subtotal="count" baseField="0" baseItem="0" numFmtId="165"/>
    <dataField name="2021" fld="5" subtotal="count" baseField="0" baseItem="0" numFmtId="165"/>
    <dataField fld="6" subtotal="count" baseField="0" baseItem="0" numFmtId="165"/>
    <dataField fld="7" subtotal="count" baseField="0" baseItem="0" numFmtId="165"/>
    <dataField fld="8" subtotal="count" baseField="0" baseItem="0" numFmtId="10"/>
  </dataFields>
  <formats count="10">
    <format dxfId="17">
      <pivotArea outline="0" collapsedLevelsAreSubtotals="1" fieldPosition="0"/>
    </format>
    <format dxfId="16">
      <pivotArea outline="0" fieldPosition="0">
        <references count="1">
          <reference field="4294967294" count="1">
            <x v="0"/>
          </reference>
        </references>
      </pivotArea>
    </format>
    <format dxfId="15">
      <pivotArea outline="0" fieldPosition="0">
        <references count="1">
          <reference field="4294967294" count="1">
            <x v="1"/>
          </reference>
        </references>
      </pivotArea>
    </format>
    <format dxfId="14">
      <pivotArea outline="0" fieldPosition="0">
        <references count="1">
          <reference field="4294967294" count="1">
            <x v="2"/>
          </reference>
        </references>
      </pivotArea>
    </format>
    <format dxfId="13">
      <pivotArea type="all" dataOnly="0" outline="0" fieldPosition="0"/>
    </format>
    <format dxfId="12">
      <pivotArea dataOnly="0" labelOnly="1" outline="0" fieldPosition="0">
        <references count="1">
          <reference field="4294967294" count="3">
            <x v="0"/>
            <x v="1"/>
            <x v="2"/>
          </reference>
        </references>
      </pivotArea>
    </format>
    <format dxfId="11">
      <pivotArea outline="0" fieldPosition="0">
        <references count="1">
          <reference field="4294967294" count="1">
            <x v="3"/>
          </reference>
        </references>
      </pivotArea>
    </format>
    <format dxfId="10">
      <pivotArea outline="0" fieldPosition="0">
        <references count="1">
          <reference field="4294967294" count="1">
            <x v="4"/>
          </reference>
        </references>
      </pivotArea>
    </format>
    <format dxfId="9">
      <pivotArea dataOnly="0" outline="0" fieldPosition="0">
        <references count="1">
          <reference field="4294967294" count="1">
            <x v="5"/>
          </reference>
        </references>
      </pivotArea>
    </format>
    <format dxfId="8">
      <pivotArea outline="0" fieldPosition="0">
        <references count="1">
          <reference field="4294967294" count="1">
            <x v="5"/>
          </reference>
        </references>
      </pivotArea>
    </format>
  </formats>
  <conditionalFormats count="2">
    <conditionalFormat priority="1">
      <pivotAreas count="1">
        <pivotArea type="data" outline="0" collapsedLevelsAreSubtotals="1" fieldPosition="0">
          <references count="2">
            <reference field="4294967294" count="1" selected="0">
              <x v="5"/>
            </reference>
            <reference field="0" count="23" selected="0">
              <x v="0"/>
              <x v="1"/>
              <x v="2"/>
              <x v="3"/>
              <x v="4"/>
              <x v="5"/>
              <x v="6"/>
              <x v="7"/>
              <x v="8"/>
              <x v="9"/>
              <x v="10"/>
              <x v="11"/>
              <x v="12"/>
              <x v="13"/>
              <x v="14"/>
              <x v="15"/>
              <x v="16"/>
              <x v="17"/>
              <x v="18"/>
              <x v="19"/>
              <x v="20"/>
              <x v="21"/>
              <x v="22"/>
            </reference>
          </references>
        </pivotArea>
      </pivotAreas>
    </conditionalFormat>
    <conditionalFormat priority="2">
      <pivotAreas count="1">
        <pivotArea type="data" outline="0" collapsedLevelsAreSubtotals="1" fieldPosition="0">
          <references count="2">
            <reference field="4294967294" count="1" selected="0">
              <x v="4"/>
            </reference>
            <reference field="0" count="23" selected="0">
              <x v="0"/>
              <x v="1"/>
              <x v="2"/>
              <x v="3"/>
              <x v="4"/>
              <x v="5"/>
              <x v="6"/>
              <x v="7"/>
              <x v="8"/>
              <x v="9"/>
              <x v="10"/>
              <x v="11"/>
              <x v="12"/>
              <x v="13"/>
              <x v="14"/>
              <x v="15"/>
              <x v="16"/>
              <x v="17"/>
              <x v="18"/>
              <x v="19"/>
              <x v="20"/>
              <x v="21"/>
              <x v="22"/>
            </reference>
          </references>
        </pivotArea>
      </pivotAreas>
    </conditionalFormat>
  </conditionalFormats>
  <pivotHierarchies count="44">
    <pivotHierarchy dragToData="1"/>
    <pivotHierarchy dragToData="1"/>
    <pivotHierarchy dragToData="1"/>
    <pivotHierarchy dragToData="1"/>
    <pivotHierarchy dragToData="1"/>
    <pivotHierarchy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B036F35-7D65-43C7-A907-6880A095729E}" name="PivotTable1" cacheId="3" applyNumberFormats="0" applyBorderFormats="0" applyFontFormats="0" applyPatternFormats="0" applyAlignmentFormats="0" applyWidthHeightFormats="1" dataCaption="Values" tag="7c03c188-d6dc-4284-837a-4e6aabcfde10" updatedVersion="8" minRefreshableVersion="3" useAutoFormatting="1" subtotalHiddenItems="1" itemPrintTitles="1" createdVersion="8" indent="0" compact="0" outline="1" outlineData="1" compactData="0" multipleFieldFilters="0">
  <location ref="B8:E12" firstHeaderRow="0" firstDataRow="1" firstDataCol="1" rowPageCount="2" colPageCount="1"/>
  <pivotFields count="7">
    <pivotField name="country" axis="axisPage" compact="0" allDrilled="1" showAll="0" dataSourceSort="1" defaultAttributeDrillState="1">
      <items count="1">
        <item t="default"/>
      </items>
    </pivotField>
    <pivotField axis="axisPage" compact="0" allDrilled="1" showAll="0" dataSourceSort="1" defaultAttributeDrillState="1">
      <items count="1">
        <item t="default"/>
      </items>
    </pivotField>
    <pivotField axis="axisRow" compact="0" allDrilled="1" showAll="0" dataSourceSort="1" defaultAttributeDrillState="1">
      <items count="4">
        <item x="0"/>
        <item x="1"/>
        <item x="2"/>
        <item t="default"/>
      </items>
    </pivotField>
    <pivotField dataField="1" compact="0" showAll="0"/>
    <pivotField dataField="1" compact="0" showAll="0"/>
    <pivotField dataField="1" compact="0" showAll="0"/>
    <pivotField compact="0" allDrilled="1" showAll="0" measureFilter="1" dataSourceSort="1"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t="default"/>
      </items>
    </pivotField>
  </pivotFields>
  <rowFields count="1">
    <field x="2"/>
  </rowFields>
  <rowItems count="4">
    <i>
      <x/>
    </i>
    <i>
      <x v="1"/>
    </i>
    <i>
      <x v="2"/>
    </i>
    <i t="grand">
      <x/>
    </i>
  </rowItems>
  <colFields count="1">
    <field x="-2"/>
  </colFields>
  <colItems count="3">
    <i>
      <x/>
    </i>
    <i i="1">
      <x v="1"/>
    </i>
    <i i="2">
      <x v="2"/>
    </i>
  </colItems>
  <pageFields count="2">
    <pageField fld="1" hier="10" name="[dim_market].[region].[All]" cap="All"/>
    <pageField fld="0" hier="8" name="[dim_market].[market].[All]" cap="All"/>
  </pageFields>
  <dataFields count="3">
    <dataField name="2020" fld="3" subtotal="count" baseField="0" baseItem="0" numFmtId="165"/>
    <dataField name="2021" fld="4" subtotal="count" baseField="0" baseItem="0" numFmtId="165"/>
    <dataField fld="5" subtotal="count" baseField="0" baseItem="0" numFmtId="164"/>
  </dataFields>
  <formats count="7">
    <format dxfId="7">
      <pivotArea outline="0" collapsedLevelsAreSubtotals="1" fieldPosition="0"/>
    </format>
    <format dxfId="6">
      <pivotArea outline="0" fieldPosition="0">
        <references count="1">
          <reference field="4294967294" count="1">
            <x v="2"/>
          </reference>
        </references>
      </pivotArea>
    </format>
    <format dxfId="5">
      <pivotArea outline="0" fieldPosition="0">
        <references count="1">
          <reference field="4294967294" count="1" selected="0">
            <x v="2"/>
          </reference>
        </references>
      </pivotArea>
    </format>
    <format dxfId="4">
      <pivotArea outline="0" fieldPosition="0">
        <references count="1">
          <reference field="4294967294" count="1">
            <x v="0"/>
          </reference>
        </references>
      </pivotArea>
    </format>
    <format dxfId="3">
      <pivotArea outline="0" fieldPosition="0">
        <references count="1">
          <reference field="4294967294" count="1">
            <x v="1"/>
          </reference>
        </references>
      </pivotArea>
    </format>
    <format dxfId="2">
      <pivotArea type="all" dataOnly="0" outline="0" fieldPosition="0"/>
    </format>
    <format dxfId="1">
      <pivotArea dataOnly="0" labelOnly="1" outline="0" fieldPosition="0">
        <references count="1">
          <reference field="4294967294" count="3">
            <x v="0"/>
            <x v="1"/>
            <x v="2"/>
          </reference>
        </references>
      </pivotArea>
    </format>
  </formats>
  <conditionalFormats count="2">
    <conditionalFormat priority="2">
      <pivotAreas count="1">
        <pivotArea type="data" collapsedLevelsAreSubtotals="1" fieldPosition="0">
          <references count="2">
            <reference field="4294967294" count="2" selected="0">
              <x v="0"/>
              <x v="1"/>
            </reference>
            <reference field="2" count="3">
              <x v="0"/>
              <x v="1"/>
              <x v="2"/>
            </reference>
          </references>
        </pivotArea>
      </pivotAreas>
    </conditionalFormat>
    <conditionalFormat priority="1">
      <pivotAreas count="1">
        <pivotArea type="data" collapsedLevelsAreSubtotals="1" fieldPosition="0">
          <references count="2">
            <reference field="4294967294" count="1" selected="0">
              <x v="2"/>
            </reference>
            <reference field="2" count="3">
              <x v="0"/>
              <x v="1"/>
              <x v="2"/>
            </reference>
          </references>
        </pivotArea>
      </pivotAreas>
    </conditionalFormat>
  </conditionalFormats>
  <pivotHierarchies count="44">
    <pivotHierarchy dragToData="1"/>
    <pivotHierarchy dragToData="1"/>
    <pivotHierarchy dragToData="1"/>
    <pivotHierarchy dragToData="1"/>
    <pivotHierarchy dragToData="1"/>
    <pivotHierarchy dragToData="1"/>
    <pivotHierarchy dragToData="1"/>
    <pivotHierarchy dragToData="1"/>
    <pivotHierarchy dragToData="1" caption="countr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6" type="count" id="1" iMeasureHier="31">
      <autoFilter ref="A1">
        <filterColumn colId="0">
          <top10 val="10" filterVal="10"/>
        </filterColumn>
      </autoFilter>
    </filter>
  </filters>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pivotTable" Target="../pivotTables/pivotTable7.xml"/></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7.bin"/><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8.bin"/><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60FA3-A5B5-4CA3-9A6D-D556BA0C28E3}">
  <dimension ref="A2:H274"/>
  <sheetViews>
    <sheetView showGridLines="0" tabSelected="1" zoomScaleNormal="100" workbookViewId="0">
      <selection activeCell="B203" sqref="B203:G204"/>
    </sheetView>
  </sheetViews>
  <sheetFormatPr defaultRowHeight="14.4" x14ac:dyDescent="0.3"/>
  <cols>
    <col min="1" max="1" width="15.5546875" customWidth="1"/>
    <col min="2" max="2" width="15" bestFit="1" customWidth="1"/>
    <col min="3" max="3" width="9.88671875" customWidth="1"/>
    <col min="4" max="4" width="12.21875" customWidth="1"/>
    <col min="5" max="5" width="7.6640625" bestFit="1" customWidth="1"/>
    <col min="6" max="6" width="8.5546875" bestFit="1" customWidth="1"/>
    <col min="7" max="7" width="10.77734375" bestFit="1" customWidth="1"/>
    <col min="8" max="8" width="16" bestFit="1" customWidth="1"/>
  </cols>
  <sheetData>
    <row r="2" spans="1:7" ht="18" customHeight="1" x14ac:dyDescent="0.3">
      <c r="A2" s="25" t="s">
        <v>157</v>
      </c>
      <c r="B2" s="25"/>
      <c r="C2" s="25"/>
      <c r="D2" s="25"/>
      <c r="E2" s="25"/>
      <c r="F2" s="25"/>
      <c r="G2" s="25"/>
    </row>
    <row r="32" spans="2:5" x14ac:dyDescent="0.3">
      <c r="B32" s="29" t="s">
        <v>154</v>
      </c>
      <c r="C32" s="29"/>
      <c r="D32" s="29"/>
      <c r="E32" s="29"/>
    </row>
    <row r="34" spans="2:8" x14ac:dyDescent="0.3">
      <c r="B34" s="30" t="s">
        <v>153</v>
      </c>
      <c r="C34" s="30"/>
      <c r="D34" s="30"/>
      <c r="E34" s="30"/>
      <c r="F34" s="30"/>
      <c r="G34" s="30"/>
      <c r="H34" s="30"/>
    </row>
    <row r="36" spans="2:8" x14ac:dyDescent="0.3">
      <c r="B36" s="16" t="s">
        <v>72</v>
      </c>
      <c r="C36" s="16" t="s">
        <v>76</v>
      </c>
    </row>
    <row r="37" spans="2:8" x14ac:dyDescent="0.3">
      <c r="B37" s="2" t="s">
        <v>100</v>
      </c>
      <c r="C37" s="3">
        <v>87780946.540000007</v>
      </c>
    </row>
    <row r="38" spans="2:8" x14ac:dyDescent="0.3">
      <c r="B38" s="2" t="s">
        <v>99</v>
      </c>
      <c r="C38" s="3">
        <v>34152244.240000002</v>
      </c>
    </row>
    <row r="39" spans="2:8" x14ac:dyDescent="0.3">
      <c r="B39" s="2" t="s">
        <v>96</v>
      </c>
      <c r="C39" s="3">
        <v>48965337.950000003</v>
      </c>
    </row>
    <row r="40" spans="2:8" x14ac:dyDescent="0.3">
      <c r="B40" s="2" t="s">
        <v>85</v>
      </c>
      <c r="C40" s="3">
        <v>161262512.18000001</v>
      </c>
    </row>
    <row r="41" spans="2:8" x14ac:dyDescent="0.3">
      <c r="B41" s="2" t="s">
        <v>81</v>
      </c>
      <c r="C41" s="3">
        <v>35058881.399999999</v>
      </c>
    </row>
    <row r="42" spans="2:8" x14ac:dyDescent="0.3">
      <c r="B42" s="17" t="s">
        <v>70</v>
      </c>
      <c r="C42" s="18">
        <v>367219922.31</v>
      </c>
    </row>
    <row r="53" spans="2:8" x14ac:dyDescent="0.3">
      <c r="B53" s="30" t="s">
        <v>155</v>
      </c>
      <c r="C53" s="30"/>
      <c r="D53" s="30"/>
      <c r="E53" s="30"/>
      <c r="F53" s="30"/>
      <c r="G53" s="30"/>
      <c r="H53" s="30"/>
    </row>
    <row r="55" spans="2:8" x14ac:dyDescent="0.3">
      <c r="B55" s="16" t="s">
        <v>107</v>
      </c>
      <c r="C55" s="19" t="s">
        <v>75</v>
      </c>
      <c r="D55" s="19" t="s">
        <v>76</v>
      </c>
      <c r="E55" s="19" t="s">
        <v>73</v>
      </c>
    </row>
    <row r="56" spans="2:8" x14ac:dyDescent="0.3">
      <c r="B56" s="2" t="s">
        <v>108</v>
      </c>
      <c r="C56" s="3">
        <v>3017651.26</v>
      </c>
      <c r="D56" s="3">
        <v>19350888.969999999</v>
      </c>
      <c r="E56" s="4">
        <v>6.4125663646103357</v>
      </c>
    </row>
    <row r="57" spans="2:8" x14ac:dyDescent="0.3">
      <c r="B57" s="2" t="s">
        <v>113</v>
      </c>
      <c r="C57" s="3">
        <v>780509.95</v>
      </c>
      <c r="D57" s="3">
        <v>4379743.4400000004</v>
      </c>
      <c r="E57" s="4">
        <v>5.6113870681597344</v>
      </c>
    </row>
    <row r="58" spans="2:8" x14ac:dyDescent="0.3">
      <c r="B58" s="2" t="s">
        <v>114</v>
      </c>
      <c r="C58" s="3">
        <v>670943.94999999995</v>
      </c>
      <c r="D58" s="3">
        <v>5159507.3099999996</v>
      </c>
      <c r="E58" s="4">
        <v>7.6899229958031512</v>
      </c>
    </row>
    <row r="59" spans="2:8" x14ac:dyDescent="0.3">
      <c r="B59" s="2" t="s">
        <v>116</v>
      </c>
      <c r="C59" s="3">
        <v>48711.25</v>
      </c>
      <c r="D59" s="3">
        <v>837583.23</v>
      </c>
      <c r="E59" s="4">
        <v>17.194862172496087</v>
      </c>
    </row>
    <row r="60" spans="2:8" x14ac:dyDescent="0.3">
      <c r="B60" s="2" t="s">
        <v>117</v>
      </c>
      <c r="C60" s="3">
        <v>52983.41</v>
      </c>
      <c r="D60" s="3">
        <v>937207.26</v>
      </c>
      <c r="E60" s="4">
        <v>17.688692743634281</v>
      </c>
    </row>
    <row r="61" spans="2:8" x14ac:dyDescent="0.3">
      <c r="B61" s="2" t="s">
        <v>118</v>
      </c>
      <c r="C61" s="3">
        <v>68492.95</v>
      </c>
      <c r="D61" s="3">
        <v>1227566.43</v>
      </c>
      <c r="E61" s="4">
        <v>17.922522390990604</v>
      </c>
    </row>
    <row r="62" spans="2:8" x14ac:dyDescent="0.3">
      <c r="B62" s="2" t="s">
        <v>122</v>
      </c>
      <c r="C62" s="3">
        <v>25111.06</v>
      </c>
      <c r="D62" s="3">
        <v>1437236.73</v>
      </c>
      <c r="E62" s="4">
        <v>57.235207514139184</v>
      </c>
    </row>
    <row r="63" spans="2:8" x14ac:dyDescent="0.3">
      <c r="B63" s="2" t="s">
        <v>123</v>
      </c>
      <c r="C63" s="3">
        <v>647812.53</v>
      </c>
      <c r="D63" s="3">
        <v>3806948.89</v>
      </c>
      <c r="E63" s="4">
        <v>5.8766212657232799</v>
      </c>
    </row>
    <row r="64" spans="2:8" x14ac:dyDescent="0.3">
      <c r="B64" s="2" t="s">
        <v>124</v>
      </c>
      <c r="C64" s="3">
        <v>432975.45</v>
      </c>
      <c r="D64" s="3">
        <v>11211859.029999999</v>
      </c>
      <c r="E64" s="4">
        <v>25.89490704380583</v>
      </c>
    </row>
    <row r="65" spans="2:8" x14ac:dyDescent="0.3">
      <c r="B65" s="2" t="s">
        <v>125</v>
      </c>
      <c r="C65" s="3">
        <v>688701.91</v>
      </c>
      <c r="D65" s="3">
        <v>3640101.9</v>
      </c>
      <c r="E65" s="4">
        <v>5.2854534699925537</v>
      </c>
    </row>
    <row r="66" spans="2:8" x14ac:dyDescent="0.3">
      <c r="B66" s="17" t="s">
        <v>70</v>
      </c>
      <c r="C66" s="18">
        <v>6433893.7199999997</v>
      </c>
      <c r="D66" s="18">
        <v>51988643.189999998</v>
      </c>
      <c r="E66" s="20">
        <v>8.0804323870615633</v>
      </c>
    </row>
    <row r="73" spans="2:8" x14ac:dyDescent="0.3">
      <c r="B73" s="30" t="s">
        <v>156</v>
      </c>
      <c r="C73" s="30"/>
      <c r="D73" s="30"/>
      <c r="E73" s="30"/>
      <c r="F73" s="30"/>
      <c r="G73" s="30"/>
      <c r="H73" s="30"/>
    </row>
    <row r="75" spans="2:8" x14ac:dyDescent="0.3">
      <c r="B75" s="16" t="s">
        <v>107</v>
      </c>
      <c r="C75" s="19" t="s">
        <v>75</v>
      </c>
      <c r="D75" s="19" t="s">
        <v>76</v>
      </c>
    </row>
    <row r="76" spans="2:8" x14ac:dyDescent="0.3">
      <c r="B76" s="2" t="s">
        <v>137</v>
      </c>
      <c r="C76" s="3"/>
      <c r="D76" s="3">
        <v>4394981.7300000004</v>
      </c>
    </row>
    <row r="77" spans="2:8" x14ac:dyDescent="0.3">
      <c r="B77" s="2" t="s">
        <v>138</v>
      </c>
      <c r="C77" s="3"/>
      <c r="D77" s="3">
        <v>14207395.529999999</v>
      </c>
    </row>
    <row r="78" spans="2:8" x14ac:dyDescent="0.3">
      <c r="B78" s="2" t="s">
        <v>139</v>
      </c>
      <c r="C78" s="3"/>
      <c r="D78" s="3">
        <v>19524227.91</v>
      </c>
    </row>
    <row r="79" spans="2:8" x14ac:dyDescent="0.3">
      <c r="B79" s="2" t="s">
        <v>112</v>
      </c>
      <c r="C79" s="3"/>
      <c r="D79" s="3">
        <v>11701437.68</v>
      </c>
    </row>
    <row r="80" spans="2:8" x14ac:dyDescent="0.3">
      <c r="B80" s="2" t="s">
        <v>115</v>
      </c>
      <c r="C80" s="3"/>
      <c r="D80" s="3">
        <v>3508874.52</v>
      </c>
    </row>
    <row r="81" spans="2:4" x14ac:dyDescent="0.3">
      <c r="B81" s="2" t="s">
        <v>140</v>
      </c>
      <c r="C81" s="3"/>
      <c r="D81" s="3">
        <v>4210009.2300000004</v>
      </c>
    </row>
    <row r="82" spans="2:4" x14ac:dyDescent="0.3">
      <c r="B82" s="2" t="s">
        <v>141</v>
      </c>
      <c r="C82" s="3"/>
      <c r="D82" s="3">
        <v>4862675.75</v>
      </c>
    </row>
    <row r="83" spans="2:4" x14ac:dyDescent="0.3">
      <c r="B83" s="2" t="s">
        <v>142</v>
      </c>
      <c r="C83" s="3"/>
      <c r="D83" s="3">
        <v>1676224.51</v>
      </c>
    </row>
    <row r="84" spans="2:4" x14ac:dyDescent="0.3">
      <c r="B84" s="2" t="s">
        <v>143</v>
      </c>
      <c r="C84" s="3"/>
      <c r="D84" s="3">
        <v>13657515.859999999</v>
      </c>
    </row>
    <row r="85" spans="2:4" x14ac:dyDescent="0.3">
      <c r="B85" s="2" t="s">
        <v>144</v>
      </c>
      <c r="C85" s="3"/>
      <c r="D85" s="3">
        <v>2846079.8</v>
      </c>
    </row>
    <row r="86" spans="2:4" x14ac:dyDescent="0.3">
      <c r="B86" s="2" t="s">
        <v>145</v>
      </c>
      <c r="C86" s="3"/>
      <c r="D86" s="3">
        <v>2294921.14</v>
      </c>
    </row>
    <row r="87" spans="2:4" x14ac:dyDescent="0.3">
      <c r="B87" s="2" t="s">
        <v>146</v>
      </c>
      <c r="C87" s="3"/>
      <c r="D87" s="3">
        <v>21983053.98</v>
      </c>
    </row>
    <row r="88" spans="2:4" x14ac:dyDescent="0.3">
      <c r="B88" s="2" t="s">
        <v>147</v>
      </c>
      <c r="C88" s="3"/>
      <c r="D88" s="3">
        <v>15411654.33</v>
      </c>
    </row>
    <row r="89" spans="2:4" x14ac:dyDescent="0.3">
      <c r="B89" s="2" t="s">
        <v>148</v>
      </c>
      <c r="C89" s="3"/>
      <c r="D89" s="3">
        <v>20738249.41</v>
      </c>
    </row>
    <row r="90" spans="2:4" x14ac:dyDescent="0.3">
      <c r="B90" s="2" t="s">
        <v>149</v>
      </c>
      <c r="C90" s="3"/>
      <c r="D90" s="3">
        <v>17895529.77</v>
      </c>
    </row>
    <row r="91" spans="2:4" x14ac:dyDescent="0.3">
      <c r="B91" s="2" t="s">
        <v>150</v>
      </c>
      <c r="C91" s="3"/>
      <c r="D91" s="3">
        <v>17248401.5</v>
      </c>
    </row>
    <row r="106" spans="2:8" ht="14.4" customHeight="1" x14ac:dyDescent="0.3">
      <c r="B106" s="28" t="s">
        <v>160</v>
      </c>
      <c r="C106" s="28"/>
      <c r="D106" s="28"/>
      <c r="E106" s="28"/>
      <c r="F106" s="28"/>
      <c r="G106" s="28"/>
      <c r="H106" s="28"/>
    </row>
    <row r="107" spans="2:8" x14ac:dyDescent="0.3">
      <c r="B107" s="21"/>
      <c r="C107" s="21"/>
      <c r="D107" s="21"/>
      <c r="E107" s="21"/>
      <c r="F107" s="21"/>
      <c r="G107" s="21"/>
      <c r="H107" s="21"/>
    </row>
    <row r="108" spans="2:8" x14ac:dyDescent="0.3">
      <c r="B108" s="26" t="s">
        <v>158</v>
      </c>
      <c r="C108" s="26"/>
    </row>
    <row r="109" spans="2:8" x14ac:dyDescent="0.3">
      <c r="B109" s="16" t="s">
        <v>107</v>
      </c>
      <c r="C109" s="19" t="s">
        <v>133</v>
      </c>
    </row>
    <row r="110" spans="2:8" x14ac:dyDescent="0.3">
      <c r="B110" s="2" t="s">
        <v>110</v>
      </c>
      <c r="C110" s="3">
        <v>3376565</v>
      </c>
    </row>
    <row r="111" spans="2:8" x14ac:dyDescent="0.3">
      <c r="B111" s="2" t="s">
        <v>111</v>
      </c>
      <c r="C111" s="3">
        <v>3975074</v>
      </c>
    </row>
    <row r="112" spans="2:8" x14ac:dyDescent="0.3">
      <c r="B112" s="2" t="s">
        <v>119</v>
      </c>
      <c r="C112" s="3">
        <v>4151008</v>
      </c>
    </row>
    <row r="113" spans="2:3" x14ac:dyDescent="0.3">
      <c r="B113" s="2" t="s">
        <v>120</v>
      </c>
      <c r="C113" s="3">
        <v>3371170</v>
      </c>
    </row>
    <row r="114" spans="2:3" x14ac:dyDescent="0.3">
      <c r="B114" s="2" t="s">
        <v>121</v>
      </c>
      <c r="C114" s="3">
        <v>4126295</v>
      </c>
    </row>
    <row r="115" spans="2:3" x14ac:dyDescent="0.3">
      <c r="B115" s="17" t="s">
        <v>70</v>
      </c>
      <c r="C115" s="18">
        <v>19000112</v>
      </c>
    </row>
    <row r="117" spans="2:3" x14ac:dyDescent="0.3">
      <c r="B117" s="26" t="s">
        <v>159</v>
      </c>
      <c r="C117" s="26"/>
    </row>
    <row r="118" spans="2:3" x14ac:dyDescent="0.3">
      <c r="B118" s="11" t="s">
        <v>107</v>
      </c>
      <c r="C118" t="s">
        <v>133</v>
      </c>
    </row>
    <row r="119" spans="2:3" x14ac:dyDescent="0.3">
      <c r="B119" t="s">
        <v>109</v>
      </c>
      <c r="C119" s="15">
        <v>51721</v>
      </c>
    </row>
    <row r="120" spans="2:3" x14ac:dyDescent="0.3">
      <c r="B120" t="s">
        <v>112</v>
      </c>
      <c r="C120" s="15">
        <v>63059</v>
      </c>
    </row>
    <row r="121" spans="2:3" x14ac:dyDescent="0.3">
      <c r="B121" t="s">
        <v>114</v>
      </c>
      <c r="C121" s="15">
        <v>15224</v>
      </c>
    </row>
    <row r="122" spans="2:3" x14ac:dyDescent="0.3">
      <c r="B122" t="s">
        <v>115</v>
      </c>
      <c r="C122" s="15">
        <v>8854</v>
      </c>
    </row>
    <row r="123" spans="2:3" x14ac:dyDescent="0.3">
      <c r="B123" t="s">
        <v>124</v>
      </c>
      <c r="C123" s="15">
        <v>36029</v>
      </c>
    </row>
    <row r="124" spans="2:3" x14ac:dyDescent="0.3">
      <c r="B124" t="s">
        <v>70</v>
      </c>
      <c r="C124" s="15">
        <v>174887</v>
      </c>
    </row>
    <row r="125" spans="2:3" x14ac:dyDescent="0.3">
      <c r="C125" s="15"/>
    </row>
    <row r="126" spans="2:3" x14ac:dyDescent="0.3">
      <c r="C126" s="15"/>
    </row>
    <row r="127" spans="2:3" x14ac:dyDescent="0.3">
      <c r="C127" s="15"/>
    </row>
    <row r="128" spans="2:3" x14ac:dyDescent="0.3">
      <c r="C128" s="15"/>
    </row>
    <row r="129" spans="3:3" x14ac:dyDescent="0.3">
      <c r="C129" s="15"/>
    </row>
    <row r="130" spans="3:3" x14ac:dyDescent="0.3">
      <c r="C130" s="15"/>
    </row>
    <row r="131" spans="3:3" x14ac:dyDescent="0.3">
      <c r="C131" s="15"/>
    </row>
    <row r="132" spans="3:3" x14ac:dyDescent="0.3">
      <c r="C132" s="15"/>
    </row>
    <row r="133" spans="3:3" x14ac:dyDescent="0.3">
      <c r="C133" s="15"/>
    </row>
    <row r="134" spans="3:3" x14ac:dyDescent="0.3">
      <c r="C134" s="15"/>
    </row>
    <row r="135" spans="3:3" x14ac:dyDescent="0.3">
      <c r="C135" s="15"/>
    </row>
    <row r="136" spans="3:3" x14ac:dyDescent="0.3">
      <c r="C136" s="15"/>
    </row>
    <row r="137" spans="3:3" x14ac:dyDescent="0.3">
      <c r="C137" s="15"/>
    </row>
    <row r="138" spans="3:3" x14ac:dyDescent="0.3">
      <c r="C138" s="15"/>
    </row>
    <row r="139" spans="3:3" x14ac:dyDescent="0.3">
      <c r="C139" s="15"/>
    </row>
    <row r="140" spans="3:3" x14ac:dyDescent="0.3">
      <c r="C140" s="15"/>
    </row>
    <row r="141" spans="3:3" x14ac:dyDescent="0.3">
      <c r="C141" s="15"/>
    </row>
    <row r="142" spans="3:3" x14ac:dyDescent="0.3">
      <c r="C142" s="15"/>
    </row>
    <row r="143" spans="3:3" x14ac:dyDescent="0.3">
      <c r="C143" s="15"/>
    </row>
    <row r="144" spans="3:3" x14ac:dyDescent="0.3">
      <c r="C144" s="15"/>
    </row>
    <row r="145" spans="1:7" x14ac:dyDescent="0.3">
      <c r="C145" s="15"/>
    </row>
    <row r="146" spans="1:7" x14ac:dyDescent="0.3">
      <c r="C146" s="15"/>
    </row>
    <row r="147" spans="1:7" x14ac:dyDescent="0.3">
      <c r="C147" s="15"/>
    </row>
    <row r="148" spans="1:7" x14ac:dyDescent="0.3">
      <c r="C148" s="15"/>
    </row>
    <row r="149" spans="1:7" x14ac:dyDescent="0.3">
      <c r="C149" s="15"/>
    </row>
    <row r="150" spans="1:7" x14ac:dyDescent="0.3">
      <c r="C150" s="15"/>
    </row>
    <row r="151" spans="1:7" x14ac:dyDescent="0.3">
      <c r="C151" s="15"/>
    </row>
    <row r="152" spans="1:7" x14ac:dyDescent="0.3">
      <c r="C152" s="15"/>
    </row>
    <row r="153" spans="1:7" x14ac:dyDescent="0.3">
      <c r="B153" s="27" t="s">
        <v>161</v>
      </c>
      <c r="C153" s="27"/>
      <c r="D153" s="27"/>
      <c r="E153" s="27"/>
      <c r="F153" s="27"/>
      <c r="G153" s="27"/>
    </row>
    <row r="154" spans="1:7" x14ac:dyDescent="0.3">
      <c r="B154" s="27"/>
      <c r="C154" s="27"/>
      <c r="D154" s="27"/>
      <c r="E154" s="27"/>
      <c r="F154" s="27"/>
      <c r="G154" s="27"/>
    </row>
    <row r="156" spans="1:7" x14ac:dyDescent="0.3">
      <c r="A156" s="16" t="s">
        <v>72</v>
      </c>
      <c r="B156" s="19" t="s">
        <v>74</v>
      </c>
      <c r="C156" s="19" t="s">
        <v>75</v>
      </c>
      <c r="D156" s="19" t="s">
        <v>76</v>
      </c>
      <c r="E156" s="16" t="s">
        <v>101</v>
      </c>
      <c r="F156" s="16" t="s">
        <v>102</v>
      </c>
      <c r="G156" s="22" t="s">
        <v>103</v>
      </c>
    </row>
    <row r="157" spans="1:7" x14ac:dyDescent="0.3">
      <c r="A157" s="2" t="s">
        <v>78</v>
      </c>
      <c r="B157" s="3">
        <v>3876686.5</v>
      </c>
      <c r="C157" s="3">
        <v>10697994.09</v>
      </c>
      <c r="D157" s="3">
        <v>20991333.73</v>
      </c>
      <c r="E157" s="3">
        <v>23204036.280000001</v>
      </c>
      <c r="F157" s="3">
        <v>-2212702.5500000007</v>
      </c>
      <c r="G157" s="8">
        <v>-0.10541028876300947</v>
      </c>
    </row>
    <row r="158" spans="1:7" x14ac:dyDescent="0.3">
      <c r="A158" s="2" t="s">
        <v>79</v>
      </c>
      <c r="B158" s="3"/>
      <c r="C158" s="3">
        <v>118281.03</v>
      </c>
      <c r="D158" s="3">
        <v>2840298.27</v>
      </c>
      <c r="E158" s="3">
        <v>3173675.13</v>
      </c>
      <c r="F158" s="3">
        <v>-333376.85999999987</v>
      </c>
      <c r="G158" s="8">
        <v>-0.11737389115826904</v>
      </c>
    </row>
    <row r="159" spans="1:7" x14ac:dyDescent="0.3">
      <c r="A159" s="2" t="s">
        <v>80</v>
      </c>
      <c r="B159" s="3">
        <v>479984.39</v>
      </c>
      <c r="C159" s="3">
        <v>2258843.36</v>
      </c>
      <c r="D159" s="3">
        <v>6950493.5499999998</v>
      </c>
      <c r="E159" s="3">
        <v>7667374.4399999995</v>
      </c>
      <c r="F159" s="3">
        <v>-716880.88999999966</v>
      </c>
      <c r="G159" s="8">
        <v>-0.10314100500100452</v>
      </c>
    </row>
    <row r="160" spans="1:7" x14ac:dyDescent="0.3">
      <c r="A160" s="2" t="s">
        <v>81</v>
      </c>
      <c r="B160" s="3">
        <v>4764382.0599999996</v>
      </c>
      <c r="C160" s="3">
        <v>12170759.43</v>
      </c>
      <c r="D160" s="3">
        <v>35058881.399999999</v>
      </c>
      <c r="E160" s="3">
        <v>40126279.560000002</v>
      </c>
      <c r="F160" s="3">
        <v>-5067398.1600000039</v>
      </c>
      <c r="G160" s="8">
        <v>-0.14453964181526921</v>
      </c>
    </row>
    <row r="161" spans="1:7" x14ac:dyDescent="0.3">
      <c r="A161" s="2" t="s">
        <v>82</v>
      </c>
      <c r="B161" s="3">
        <v>1425717.75</v>
      </c>
      <c r="C161" s="3">
        <v>5423567.6699999999</v>
      </c>
      <c r="D161" s="3">
        <v>22886336.25</v>
      </c>
      <c r="E161" s="3">
        <v>24952433.43</v>
      </c>
      <c r="F161" s="3">
        <v>-2066097.1799999997</v>
      </c>
      <c r="G161" s="8">
        <v>-9.02764495562281E-2</v>
      </c>
    </row>
    <row r="162" spans="1:7" x14ac:dyDescent="0.3">
      <c r="A162" s="2" t="s">
        <v>83</v>
      </c>
      <c r="B162" s="3">
        <v>4036469.18</v>
      </c>
      <c r="C162" s="3">
        <v>7471763.3600000003</v>
      </c>
      <c r="D162" s="3">
        <v>25944172.039999999</v>
      </c>
      <c r="E162" s="3">
        <v>28133809.080000006</v>
      </c>
      <c r="F162" s="3">
        <v>-2189637.0400000066</v>
      </c>
      <c r="G162" s="8">
        <v>-8.4398031150274722E-2</v>
      </c>
    </row>
    <row r="163" spans="1:7" x14ac:dyDescent="0.3">
      <c r="A163" s="2" t="s">
        <v>84</v>
      </c>
      <c r="B163" s="3">
        <v>2563110.11</v>
      </c>
      <c r="C163" s="3">
        <v>4685895.05</v>
      </c>
      <c r="D163" s="3">
        <v>12006271.039999999</v>
      </c>
      <c r="E163" s="3">
        <v>13533640.039999999</v>
      </c>
      <c r="F163" s="3">
        <v>-1527369</v>
      </c>
      <c r="G163" s="8">
        <v>-0.12721426951893966</v>
      </c>
    </row>
    <row r="164" spans="1:7" x14ac:dyDescent="0.3">
      <c r="A164" s="2" t="s">
        <v>85</v>
      </c>
      <c r="B164" s="3">
        <v>30818546.120000001</v>
      </c>
      <c r="C164" s="3">
        <v>49770031.729999997</v>
      </c>
      <c r="D164" s="3">
        <v>161262512.18000001</v>
      </c>
      <c r="E164" s="3">
        <v>170814108.99999997</v>
      </c>
      <c r="F164" s="3">
        <v>-9551596.819999963</v>
      </c>
      <c r="G164" s="8">
        <v>-5.9230113005672033E-2</v>
      </c>
    </row>
    <row r="165" spans="1:7" x14ac:dyDescent="0.3">
      <c r="A165" s="2" t="s">
        <v>86</v>
      </c>
      <c r="B165" s="3">
        <v>2524401.4900000002</v>
      </c>
      <c r="C165" s="3">
        <v>6206743.5</v>
      </c>
      <c r="D165" s="3">
        <v>18414576.809999999</v>
      </c>
      <c r="E165" s="3">
        <v>20796416.289999995</v>
      </c>
      <c r="F165" s="3">
        <v>-2381839.4799999967</v>
      </c>
      <c r="G165" s="8">
        <v>-0.12934532813735602</v>
      </c>
    </row>
    <row r="166" spans="1:7" x14ac:dyDescent="0.3">
      <c r="A166" s="2" t="s">
        <v>87</v>
      </c>
      <c r="B166" s="3">
        <v>2904063.69</v>
      </c>
      <c r="C166" s="3">
        <v>4463460.7300000004</v>
      </c>
      <c r="D166" s="3">
        <v>11717810.460000001</v>
      </c>
      <c r="E166" s="3">
        <v>12767353.779999999</v>
      </c>
      <c r="F166" s="3">
        <v>-1049543.3199999984</v>
      </c>
      <c r="G166" s="8">
        <v>-8.9568211022249142E-2</v>
      </c>
    </row>
    <row r="167" spans="1:7" x14ac:dyDescent="0.3">
      <c r="A167" s="2" t="s">
        <v>88</v>
      </c>
      <c r="B167" s="3"/>
      <c r="C167" s="3">
        <v>1881281.6</v>
      </c>
      <c r="D167" s="3">
        <v>7922197.0099999998</v>
      </c>
      <c r="E167" s="3">
        <v>8248982.8700000001</v>
      </c>
      <c r="F167" s="3">
        <v>-326785.86000000034</v>
      </c>
      <c r="G167" s="8">
        <v>-4.1249398315581692E-2</v>
      </c>
    </row>
    <row r="168" spans="1:7" x14ac:dyDescent="0.3">
      <c r="A168" s="2" t="s">
        <v>89</v>
      </c>
      <c r="B168" s="3">
        <v>225342.85</v>
      </c>
      <c r="C168" s="3">
        <v>3356013.39</v>
      </c>
      <c r="D168" s="3">
        <v>7984235.1399999997</v>
      </c>
      <c r="E168" s="3">
        <v>8640172.7899999991</v>
      </c>
      <c r="F168" s="3">
        <v>-655937.64999999944</v>
      </c>
      <c r="G168" s="8">
        <v>-8.2154099735093661E-2</v>
      </c>
    </row>
    <row r="169" spans="1:7" x14ac:dyDescent="0.3">
      <c r="A169" s="2" t="s">
        <v>90</v>
      </c>
      <c r="B169" s="3"/>
      <c r="C169" s="3">
        <v>1985436.8</v>
      </c>
      <c r="D169" s="3">
        <v>11402159.76</v>
      </c>
      <c r="E169" s="3">
        <v>12804468.33</v>
      </c>
      <c r="F169" s="3">
        <v>-1402308.5700000003</v>
      </c>
      <c r="G169" s="8">
        <v>-0.1229862236204977</v>
      </c>
    </row>
    <row r="170" spans="1:7" x14ac:dyDescent="0.3">
      <c r="A170" s="2" t="s">
        <v>91</v>
      </c>
      <c r="B170" s="3"/>
      <c r="C170" s="3">
        <v>2478582.35</v>
      </c>
      <c r="D170" s="3">
        <v>13677506.75</v>
      </c>
      <c r="E170" s="3">
        <v>15113149.510000002</v>
      </c>
      <c r="F170" s="3">
        <v>-1435642.7600000016</v>
      </c>
      <c r="G170" s="8">
        <v>-0.1049637763841719</v>
      </c>
    </row>
    <row r="171" spans="1:7" x14ac:dyDescent="0.3">
      <c r="A171" s="2" t="s">
        <v>92</v>
      </c>
      <c r="B171" s="3">
        <v>624511.51</v>
      </c>
      <c r="C171" s="3">
        <v>4694011.05</v>
      </c>
      <c r="D171" s="3">
        <v>5656740.3200000003</v>
      </c>
      <c r="E171" s="3">
        <v>6180859.3499999996</v>
      </c>
      <c r="F171" s="3">
        <v>-524119.02999999933</v>
      </c>
      <c r="G171" s="8">
        <v>-9.2653896122281129E-2</v>
      </c>
    </row>
    <row r="172" spans="1:7" x14ac:dyDescent="0.3">
      <c r="A172" s="2" t="s">
        <v>93</v>
      </c>
      <c r="B172" s="3">
        <v>5694417.1100000003</v>
      </c>
      <c r="C172" s="3">
        <v>13365181.73</v>
      </c>
      <c r="D172" s="3">
        <v>31857231.300000001</v>
      </c>
      <c r="E172" s="3">
        <v>34354372.210000001</v>
      </c>
      <c r="F172" s="3">
        <v>-2497140.91</v>
      </c>
      <c r="G172" s="8">
        <v>-7.8385371487069561E-2</v>
      </c>
    </row>
    <row r="173" spans="1:7" x14ac:dyDescent="0.3">
      <c r="A173" s="2" t="s">
        <v>94</v>
      </c>
      <c r="B173" s="3">
        <v>408770.79</v>
      </c>
      <c r="C173" s="3">
        <v>2792885.74</v>
      </c>
      <c r="D173" s="3">
        <v>5189452.4400000004</v>
      </c>
      <c r="E173" s="3">
        <v>6130190.6899999995</v>
      </c>
      <c r="F173" s="3">
        <v>-940738.24999999907</v>
      </c>
      <c r="G173" s="8">
        <v>-0.1812789038683239</v>
      </c>
    </row>
    <row r="174" spans="1:7" x14ac:dyDescent="0.3">
      <c r="A174" s="2" t="s">
        <v>95</v>
      </c>
      <c r="B174" s="3">
        <v>747761.23</v>
      </c>
      <c r="C174" s="3">
        <v>3586722.7</v>
      </c>
      <c r="D174" s="3">
        <v>11829546.960000001</v>
      </c>
      <c r="E174" s="3">
        <v>12337301.52</v>
      </c>
      <c r="F174" s="3">
        <v>-507754.55999999866</v>
      </c>
      <c r="G174" s="8">
        <v>-4.2922570214810545E-2</v>
      </c>
    </row>
    <row r="175" spans="1:7" x14ac:dyDescent="0.3">
      <c r="A175" s="2" t="s">
        <v>96</v>
      </c>
      <c r="B175" s="3">
        <v>12804937.970000001</v>
      </c>
      <c r="C175" s="3">
        <v>17283549.059999999</v>
      </c>
      <c r="D175" s="3">
        <v>48965337.950000003</v>
      </c>
      <c r="E175" s="3">
        <v>53326653</v>
      </c>
      <c r="F175" s="3">
        <v>-4361315.049999997</v>
      </c>
      <c r="G175" s="8">
        <v>-8.9069436311324315E-2</v>
      </c>
    </row>
    <row r="176" spans="1:7" x14ac:dyDescent="0.3">
      <c r="A176" s="2" t="s">
        <v>97</v>
      </c>
      <c r="B176" s="3"/>
      <c r="C176" s="3">
        <v>1773783.69</v>
      </c>
      <c r="D176" s="3">
        <v>12618989.83</v>
      </c>
      <c r="E176" s="3">
        <v>14404167.9</v>
      </c>
      <c r="F176" s="3">
        <v>-1785178.0700000003</v>
      </c>
      <c r="G176" s="8">
        <v>-0.14146758924838601</v>
      </c>
    </row>
    <row r="177" spans="1:7" x14ac:dyDescent="0.3">
      <c r="A177" s="2" t="s">
        <v>98</v>
      </c>
      <c r="B177" s="3">
        <v>53347.12</v>
      </c>
      <c r="C177" s="3">
        <v>226086.88</v>
      </c>
      <c r="D177" s="3">
        <v>1767821.3</v>
      </c>
      <c r="E177" s="3">
        <v>1964258.0400000003</v>
      </c>
      <c r="F177" s="3">
        <v>-196436.74000000022</v>
      </c>
      <c r="G177" s="8">
        <v>-0.11111798460624964</v>
      </c>
    </row>
    <row r="178" spans="1:7" x14ac:dyDescent="0.3">
      <c r="A178" s="2" t="s">
        <v>99</v>
      </c>
      <c r="B178" s="3">
        <v>1998158.57</v>
      </c>
      <c r="C178" s="3">
        <v>8078947.71</v>
      </c>
      <c r="D178" s="3">
        <v>34152244.240000002</v>
      </c>
      <c r="E178" s="3">
        <v>37131732.780000001</v>
      </c>
      <c r="F178" s="3">
        <v>-2979488.5399999991</v>
      </c>
      <c r="G178" s="8">
        <v>-8.7241368943782149E-2</v>
      </c>
    </row>
    <row r="179" spans="1:7" x14ac:dyDescent="0.3">
      <c r="A179" s="2" t="s">
        <v>100</v>
      </c>
      <c r="B179" s="3">
        <v>11527649.91</v>
      </c>
      <c r="C179" s="3">
        <v>31921130.43</v>
      </c>
      <c r="D179" s="3">
        <v>87780946.540000007</v>
      </c>
      <c r="E179" s="3">
        <v>98016133.189999998</v>
      </c>
      <c r="F179" s="3">
        <v>-10235186.649999991</v>
      </c>
      <c r="G179" s="8">
        <v>-0.11659918300534641</v>
      </c>
    </row>
    <row r="180" spans="1:7" x14ac:dyDescent="0.3">
      <c r="A180" s="17" t="s">
        <v>70</v>
      </c>
      <c r="B180" s="18">
        <v>87478258.349999994</v>
      </c>
      <c r="C180" s="18">
        <v>196690953.08000001</v>
      </c>
      <c r="D180" s="18">
        <v>598877095.26999998</v>
      </c>
      <c r="E180" s="18">
        <v>653821569.20999992</v>
      </c>
      <c r="F180" s="18">
        <v>-54944473.939999938</v>
      </c>
      <c r="G180" s="23">
        <v>-9.1745826270461336E-2</v>
      </c>
    </row>
    <row r="203" spans="1:7" x14ac:dyDescent="0.3">
      <c r="B203" s="24" t="s">
        <v>162</v>
      </c>
      <c r="C203" s="24"/>
      <c r="D203" s="24"/>
      <c r="E203" s="24"/>
      <c r="F203" s="24"/>
      <c r="G203" s="24"/>
    </row>
    <row r="204" spans="1:7" x14ac:dyDescent="0.3">
      <c r="B204" s="24"/>
      <c r="C204" s="24"/>
      <c r="D204" s="24"/>
      <c r="E204" s="24"/>
      <c r="F204" s="24"/>
      <c r="G204" s="24"/>
    </row>
    <row r="206" spans="1:7" x14ac:dyDescent="0.3">
      <c r="A206" s="19" t="s">
        <v>0</v>
      </c>
      <c r="B206" s="19" t="s">
        <v>74</v>
      </c>
      <c r="C206" s="19" t="s">
        <v>75</v>
      </c>
      <c r="D206" s="19" t="s">
        <v>76</v>
      </c>
      <c r="E206" s="19" t="s">
        <v>73</v>
      </c>
    </row>
    <row r="207" spans="1:7" x14ac:dyDescent="0.3">
      <c r="A207" s="2" t="s">
        <v>10</v>
      </c>
      <c r="B207" s="3">
        <v>1421158.96</v>
      </c>
      <c r="C207" s="3">
        <v>2889321.88</v>
      </c>
      <c r="D207" s="3">
        <v>10924012.960000001</v>
      </c>
      <c r="E207" s="4">
        <v>3.7808224260565946</v>
      </c>
    </row>
    <row r="208" spans="1:7" x14ac:dyDescent="0.3">
      <c r="A208" s="2" t="s">
        <v>43</v>
      </c>
      <c r="B208" s="3"/>
      <c r="C208" s="3">
        <v>162534.09</v>
      </c>
      <c r="D208" s="3">
        <v>805675.63</v>
      </c>
      <c r="E208" s="4">
        <v>4.956963982140608</v>
      </c>
    </row>
    <row r="209" spans="1:5" x14ac:dyDescent="0.3">
      <c r="A209" s="2" t="s">
        <v>9</v>
      </c>
      <c r="B209" s="3">
        <v>12169170.460000001</v>
      </c>
      <c r="C209" s="3">
        <v>37506624.100000001</v>
      </c>
      <c r="D209" s="3">
        <v>82089923.829999998</v>
      </c>
      <c r="E209" s="4">
        <v>2.1886780215444661</v>
      </c>
    </row>
    <row r="210" spans="1:5" x14ac:dyDescent="0.3">
      <c r="A210" s="2" t="s">
        <v>12</v>
      </c>
      <c r="B210" s="3">
        <v>351590.32</v>
      </c>
      <c r="C210" s="3">
        <v>740367.8</v>
      </c>
      <c r="D210" s="3">
        <v>2265407.25</v>
      </c>
      <c r="E210" s="4">
        <v>3.0598403253085831</v>
      </c>
    </row>
    <row r="211" spans="1:5" x14ac:dyDescent="0.3">
      <c r="A211" s="2" t="s">
        <v>29</v>
      </c>
      <c r="B211" s="3">
        <v>181917.29</v>
      </c>
      <c r="C211" s="3">
        <v>674348.67</v>
      </c>
      <c r="D211" s="3">
        <v>3171742.1</v>
      </c>
      <c r="E211" s="4">
        <v>4.7034156677435126</v>
      </c>
    </row>
    <row r="212" spans="1:5" x14ac:dyDescent="0.3">
      <c r="A212" s="2" t="s">
        <v>2</v>
      </c>
      <c r="B212" s="3">
        <v>7176248.0199999996</v>
      </c>
      <c r="C212" s="3">
        <v>23669537.93</v>
      </c>
      <c r="D212" s="3">
        <v>52979606.530000001</v>
      </c>
      <c r="E212" s="4">
        <v>2.238303370631114</v>
      </c>
    </row>
    <row r="213" spans="1:5" x14ac:dyDescent="0.3">
      <c r="A213" s="2" t="s">
        <v>69</v>
      </c>
      <c r="B213" s="3">
        <v>9582893.7400000002</v>
      </c>
      <c r="C213" s="3">
        <v>17675320.82</v>
      </c>
      <c r="D213" s="3">
        <v>61116567.130000003</v>
      </c>
      <c r="E213" s="4">
        <v>3.4577345301051232</v>
      </c>
    </row>
    <row r="214" spans="1:5" x14ac:dyDescent="0.3">
      <c r="A214" s="2" t="s">
        <v>59</v>
      </c>
      <c r="B214" s="3">
        <v>852541.07</v>
      </c>
      <c r="C214" s="3">
        <v>1772715.57</v>
      </c>
      <c r="D214" s="3">
        <v>6312296.3700000001</v>
      </c>
      <c r="E214" s="4">
        <v>3.5608060744905625</v>
      </c>
    </row>
    <row r="215" spans="1:5" x14ac:dyDescent="0.3">
      <c r="A215" s="2" t="s">
        <v>37</v>
      </c>
      <c r="B215" s="3">
        <v>241323.21</v>
      </c>
      <c r="C215" s="3">
        <v>826086.99</v>
      </c>
      <c r="D215" s="3">
        <v>4072008.35</v>
      </c>
      <c r="E215" s="4">
        <v>4.929273066024197</v>
      </c>
    </row>
    <row r="216" spans="1:5" x14ac:dyDescent="0.3">
      <c r="A216" s="2" t="s">
        <v>41</v>
      </c>
      <c r="B216" s="3">
        <v>597546.22</v>
      </c>
      <c r="C216" s="3">
        <v>1323922.69</v>
      </c>
      <c r="D216" s="3">
        <v>5508504.8600000003</v>
      </c>
      <c r="E216" s="4">
        <v>4.1607451111816811</v>
      </c>
    </row>
    <row r="217" spans="1:5" x14ac:dyDescent="0.3">
      <c r="A217" s="2" t="s">
        <v>36</v>
      </c>
      <c r="B217" s="3"/>
      <c r="C217" s="3">
        <v>417961.2</v>
      </c>
      <c r="D217" s="3">
        <v>3017815.13</v>
      </c>
      <c r="E217" s="4">
        <v>7.2203236329113798</v>
      </c>
    </row>
    <row r="218" spans="1:5" x14ac:dyDescent="0.3">
      <c r="A218" s="2" t="s">
        <v>16</v>
      </c>
      <c r="B218" s="3">
        <v>905096.71</v>
      </c>
      <c r="C218" s="3">
        <v>2196627.85</v>
      </c>
      <c r="D218" s="3">
        <v>7671381.2999999998</v>
      </c>
      <c r="E218" s="4">
        <v>3.4923445498517189</v>
      </c>
    </row>
    <row r="219" spans="1:5" x14ac:dyDescent="0.3">
      <c r="A219" s="2" t="s">
        <v>55</v>
      </c>
      <c r="B219" s="3">
        <v>462637.92</v>
      </c>
      <c r="C219" s="3">
        <v>1179768.76</v>
      </c>
      <c r="D219" s="3">
        <v>4247167.71</v>
      </c>
      <c r="E219" s="4">
        <v>3.6000001474865293</v>
      </c>
    </row>
    <row r="220" spans="1:5" x14ac:dyDescent="0.3">
      <c r="A220" s="2" t="s">
        <v>48</v>
      </c>
      <c r="B220" s="3">
        <v>1143407.8500000001</v>
      </c>
      <c r="C220" s="3">
        <v>2752286.63</v>
      </c>
      <c r="D220" s="3">
        <v>9285416.5999999996</v>
      </c>
      <c r="E220" s="4">
        <v>3.3737098813723483</v>
      </c>
    </row>
    <row r="221" spans="1:5" x14ac:dyDescent="0.3">
      <c r="A221" s="2" t="s">
        <v>64</v>
      </c>
      <c r="B221" s="3">
        <v>1669064.37</v>
      </c>
      <c r="C221" s="3">
        <v>2473054.08</v>
      </c>
      <c r="D221" s="3">
        <v>7545512.4199999999</v>
      </c>
      <c r="E221" s="4">
        <v>3.0510907468711723</v>
      </c>
    </row>
    <row r="222" spans="1:5" x14ac:dyDescent="0.3">
      <c r="A222" s="2" t="s">
        <v>33</v>
      </c>
      <c r="B222" s="3">
        <v>287996.74</v>
      </c>
      <c r="C222" s="3">
        <v>756818.22</v>
      </c>
      <c r="D222" s="3">
        <v>1868914.36</v>
      </c>
      <c r="E222" s="4">
        <v>2.4694362670074197</v>
      </c>
    </row>
    <row r="223" spans="1:5" x14ac:dyDescent="0.3">
      <c r="A223" s="2" t="s">
        <v>20</v>
      </c>
      <c r="B223" s="3">
        <v>802783.11</v>
      </c>
      <c r="C223" s="3">
        <v>1717525.22</v>
      </c>
      <c r="D223" s="3">
        <v>4140120.59</v>
      </c>
      <c r="E223" s="4">
        <v>2.4105151655356769</v>
      </c>
    </row>
    <row r="224" spans="1:5" x14ac:dyDescent="0.3">
      <c r="A224" s="2" t="s">
        <v>60</v>
      </c>
      <c r="B224" s="3">
        <v>2609242.38</v>
      </c>
      <c r="C224" s="3">
        <v>6265231.9800000004</v>
      </c>
      <c r="D224" s="3">
        <v>15171675.699999999</v>
      </c>
      <c r="E224" s="4">
        <v>2.4215664716695771</v>
      </c>
    </row>
    <row r="225" spans="1:5" x14ac:dyDescent="0.3">
      <c r="A225" s="2" t="s">
        <v>32</v>
      </c>
      <c r="B225" s="3">
        <v>118429.03</v>
      </c>
      <c r="C225" s="3">
        <v>648682.66</v>
      </c>
      <c r="D225" s="3">
        <v>1854965.87</v>
      </c>
      <c r="E225" s="4">
        <v>2.8595891094113721</v>
      </c>
    </row>
    <row r="226" spans="1:5" x14ac:dyDescent="0.3">
      <c r="A226" s="2" t="s">
        <v>45</v>
      </c>
      <c r="B226" s="3"/>
      <c r="C226" s="3">
        <v>143154.04</v>
      </c>
      <c r="D226" s="3">
        <v>722409.08</v>
      </c>
      <c r="E226" s="4">
        <v>5.04637577814779</v>
      </c>
    </row>
    <row r="227" spans="1:5" x14ac:dyDescent="0.3">
      <c r="A227" s="2" t="s">
        <v>35</v>
      </c>
      <c r="B227" s="3">
        <v>104825.53</v>
      </c>
      <c r="C227" s="3">
        <v>748506.75</v>
      </c>
      <c r="D227" s="3">
        <v>2345406.36</v>
      </c>
      <c r="E227" s="4">
        <v>3.1334471733220841</v>
      </c>
    </row>
    <row r="228" spans="1:5" x14ac:dyDescent="0.3">
      <c r="A228" s="2" t="s">
        <v>56</v>
      </c>
      <c r="B228" s="3">
        <v>1804484.17</v>
      </c>
      <c r="C228" s="3">
        <v>2609448.62</v>
      </c>
      <c r="D228" s="3">
        <v>11938162.93</v>
      </c>
      <c r="E228" s="4">
        <v>4.5749752796435592</v>
      </c>
    </row>
    <row r="229" spans="1:5" x14ac:dyDescent="0.3">
      <c r="A229" s="2" t="s">
        <v>21</v>
      </c>
      <c r="B229" s="3">
        <v>2342107.9</v>
      </c>
      <c r="C229" s="3">
        <v>3462178.64</v>
      </c>
      <c r="D229" s="3">
        <v>12420697.800000001</v>
      </c>
      <c r="E229" s="4">
        <v>3.5875381057749234</v>
      </c>
    </row>
    <row r="230" spans="1:5" x14ac:dyDescent="0.3">
      <c r="A230" s="2" t="s">
        <v>30</v>
      </c>
      <c r="B230" s="3">
        <v>181128.45</v>
      </c>
      <c r="C230" s="3">
        <v>679745</v>
      </c>
      <c r="D230" s="3">
        <v>3638823.64</v>
      </c>
      <c r="E230" s="4">
        <v>5.3532186923037317</v>
      </c>
    </row>
    <row r="231" spans="1:5" x14ac:dyDescent="0.3">
      <c r="A231" s="2" t="s">
        <v>42</v>
      </c>
      <c r="B231" s="3">
        <v>416982.09</v>
      </c>
      <c r="C231" s="3">
        <v>833074.59</v>
      </c>
      <c r="D231" s="3">
        <v>4128023.44</v>
      </c>
      <c r="E231" s="4">
        <v>4.9551666676089594</v>
      </c>
    </row>
    <row r="232" spans="1:5" x14ac:dyDescent="0.3">
      <c r="A232" s="2" t="s">
        <v>40</v>
      </c>
      <c r="B232" s="3">
        <v>458809.95</v>
      </c>
      <c r="C232" s="3">
        <v>1317625.2</v>
      </c>
      <c r="D232" s="3">
        <v>5163762.3899999997</v>
      </c>
      <c r="E232" s="4">
        <v>3.9189918271144175</v>
      </c>
    </row>
    <row r="233" spans="1:5" x14ac:dyDescent="0.3">
      <c r="A233" s="2" t="s">
        <v>25</v>
      </c>
      <c r="B233" s="3">
        <v>410976.9</v>
      </c>
      <c r="C233" s="3">
        <v>938709.3</v>
      </c>
      <c r="D233" s="3">
        <v>4187228.54</v>
      </c>
      <c r="E233" s="4">
        <v>4.4606232621749884</v>
      </c>
    </row>
    <row r="234" spans="1:5" x14ac:dyDescent="0.3">
      <c r="A234" s="2" t="s">
        <v>28</v>
      </c>
      <c r="B234" s="3">
        <v>360647.76</v>
      </c>
      <c r="C234" s="3">
        <v>877937.94</v>
      </c>
      <c r="D234" s="3">
        <v>3903920.33</v>
      </c>
      <c r="E234" s="4">
        <v>4.4466928152119731</v>
      </c>
    </row>
    <row r="235" spans="1:5" x14ac:dyDescent="0.3">
      <c r="A235" s="2" t="s">
        <v>11</v>
      </c>
      <c r="B235" s="3">
        <v>786899.1</v>
      </c>
      <c r="C235" s="3">
        <v>1766211.09</v>
      </c>
      <c r="D235" s="3">
        <v>6428628.5999999996</v>
      </c>
      <c r="E235" s="4">
        <v>3.6397849817600223</v>
      </c>
    </row>
    <row r="236" spans="1:5" x14ac:dyDescent="0.3">
      <c r="A236" s="2" t="s">
        <v>15</v>
      </c>
      <c r="B236" s="3">
        <v>1651773.06</v>
      </c>
      <c r="C236" s="3">
        <v>2991636.73</v>
      </c>
      <c r="D236" s="3">
        <v>9819707.9900000002</v>
      </c>
      <c r="E236" s="4">
        <v>3.2823864914908971</v>
      </c>
    </row>
    <row r="237" spans="1:5" x14ac:dyDescent="0.3">
      <c r="A237" s="2" t="s">
        <v>66</v>
      </c>
      <c r="B237" s="3">
        <v>1527093.19</v>
      </c>
      <c r="C237" s="3">
        <v>2021307.6</v>
      </c>
      <c r="D237" s="3">
        <v>7915833.71</v>
      </c>
      <c r="E237" s="4">
        <v>3.9161945020144384</v>
      </c>
    </row>
    <row r="238" spans="1:5" x14ac:dyDescent="0.3">
      <c r="A238" s="2" t="s">
        <v>46</v>
      </c>
      <c r="B238" s="3">
        <v>73384.399999999994</v>
      </c>
      <c r="C238" s="3">
        <v>457524.18</v>
      </c>
      <c r="D238" s="3">
        <v>1813067.87</v>
      </c>
      <c r="E238" s="4">
        <v>3.9627804370907787</v>
      </c>
    </row>
    <row r="239" spans="1:5" x14ac:dyDescent="0.3">
      <c r="A239" s="2" t="s">
        <v>57</v>
      </c>
      <c r="B239" s="3">
        <v>2935579.42</v>
      </c>
      <c r="C239" s="3">
        <v>8347860.8200000003</v>
      </c>
      <c r="D239" s="3">
        <v>19285758.77</v>
      </c>
      <c r="E239" s="4">
        <v>2.3102635736085499</v>
      </c>
    </row>
    <row r="240" spans="1:5" x14ac:dyDescent="0.3">
      <c r="A240" s="2" t="s">
        <v>26</v>
      </c>
      <c r="B240" s="3">
        <v>540888.93999999994</v>
      </c>
      <c r="C240" s="3">
        <v>821784.57</v>
      </c>
      <c r="D240" s="3">
        <v>2874380.11</v>
      </c>
      <c r="E240" s="4">
        <v>3.4977294718492953</v>
      </c>
    </row>
    <row r="241" spans="1:5" x14ac:dyDescent="0.3">
      <c r="A241" s="2" t="s">
        <v>19</v>
      </c>
      <c r="B241" s="3">
        <v>561632.18999999994</v>
      </c>
      <c r="C241" s="3">
        <v>1497307.61</v>
      </c>
      <c r="D241" s="3">
        <v>4072202.84</v>
      </c>
      <c r="E241" s="4">
        <v>2.7196835258187191</v>
      </c>
    </row>
    <row r="242" spans="1:5" x14ac:dyDescent="0.3">
      <c r="A242" s="2" t="s">
        <v>61</v>
      </c>
      <c r="B242" s="3">
        <v>1545414.4</v>
      </c>
      <c r="C242" s="3">
        <v>2067836.93</v>
      </c>
      <c r="D242" s="3">
        <v>8670140.25</v>
      </c>
      <c r="E242" s="4">
        <v>4.1928549220755045</v>
      </c>
    </row>
    <row r="243" spans="1:5" x14ac:dyDescent="0.3">
      <c r="A243" s="2" t="s">
        <v>44</v>
      </c>
      <c r="B243" s="3">
        <v>69942.850000000006</v>
      </c>
      <c r="C243" s="3">
        <v>479888.18</v>
      </c>
      <c r="D243" s="3">
        <v>1843217.02</v>
      </c>
      <c r="E243" s="4">
        <v>3.8409302350393379</v>
      </c>
    </row>
    <row r="244" spans="1:5" x14ac:dyDescent="0.3">
      <c r="A244" s="2" t="s">
        <v>18</v>
      </c>
      <c r="B244" s="3">
        <v>416213.19</v>
      </c>
      <c r="C244" s="3">
        <v>1014663.12</v>
      </c>
      <c r="D244" s="3">
        <v>2758212.96</v>
      </c>
      <c r="E244" s="4">
        <v>2.7183534176348108</v>
      </c>
    </row>
    <row r="245" spans="1:5" x14ac:dyDescent="0.3">
      <c r="A245" s="2" t="s">
        <v>31</v>
      </c>
      <c r="B245" s="3"/>
      <c r="C245" s="3">
        <v>162753.95000000001</v>
      </c>
      <c r="D245" s="3">
        <v>1443942.15</v>
      </c>
      <c r="E245" s="4">
        <v>8.8719330621468782</v>
      </c>
    </row>
    <row r="246" spans="1:5" x14ac:dyDescent="0.3">
      <c r="A246" s="2" t="s">
        <v>4</v>
      </c>
      <c r="B246" s="3">
        <v>4682610.4800000004</v>
      </c>
      <c r="C246" s="3">
        <v>5972163.8600000003</v>
      </c>
      <c r="D246" s="3">
        <v>18801025.219999999</v>
      </c>
      <c r="E246" s="4">
        <v>3.1481094056920265</v>
      </c>
    </row>
    <row r="247" spans="1:5" x14ac:dyDescent="0.3">
      <c r="A247" s="2" t="s">
        <v>23</v>
      </c>
      <c r="B247" s="3">
        <v>173080.8</v>
      </c>
      <c r="C247" s="3">
        <v>933136.09</v>
      </c>
      <c r="D247" s="3">
        <v>4807280.34</v>
      </c>
      <c r="E247" s="4">
        <v>5.1517462367145184</v>
      </c>
    </row>
    <row r="248" spans="1:5" x14ac:dyDescent="0.3">
      <c r="A248" s="2" t="s">
        <v>63</v>
      </c>
      <c r="B248" s="3">
        <v>1482289.87</v>
      </c>
      <c r="C248" s="3">
        <v>2113442.65</v>
      </c>
      <c r="D248" s="3">
        <v>8086224.5099999998</v>
      </c>
      <c r="E248" s="4">
        <v>3.8260912875965669</v>
      </c>
    </row>
    <row r="249" spans="1:5" x14ac:dyDescent="0.3">
      <c r="A249" s="2" t="s">
        <v>1</v>
      </c>
      <c r="B249" s="3">
        <v>990022.26</v>
      </c>
      <c r="C249" s="3">
        <v>3417669.59</v>
      </c>
      <c r="D249" s="3">
        <v>16114191.41</v>
      </c>
      <c r="E249" s="4">
        <v>4.7149646815331847</v>
      </c>
    </row>
    <row r="250" spans="1:5" x14ac:dyDescent="0.3">
      <c r="A250" s="2" t="s">
        <v>14</v>
      </c>
      <c r="B250" s="3">
        <v>526231.55000000005</v>
      </c>
      <c r="C250" s="3">
        <v>1626281.17</v>
      </c>
      <c r="D250" s="3">
        <v>4015071.5</v>
      </c>
      <c r="E250" s="4">
        <v>2.4688667458407578</v>
      </c>
    </row>
    <row r="251" spans="1:5" x14ac:dyDescent="0.3">
      <c r="A251" s="2" t="s">
        <v>54</v>
      </c>
      <c r="B251" s="3">
        <v>247519.16</v>
      </c>
      <c r="C251" s="3">
        <v>389012.13</v>
      </c>
      <c r="D251" s="3">
        <v>1117963.1200000001</v>
      </c>
      <c r="E251" s="4">
        <v>2.8738515685873347</v>
      </c>
    </row>
    <row r="252" spans="1:5" x14ac:dyDescent="0.3">
      <c r="A252" s="2" t="s">
        <v>27</v>
      </c>
      <c r="B252" s="3"/>
      <c r="C252" s="3">
        <v>13179.02</v>
      </c>
      <c r="D252" s="3">
        <v>351210.13</v>
      </c>
      <c r="E252" s="4">
        <v>26.649184081972709</v>
      </c>
    </row>
    <row r="253" spans="1:5" x14ac:dyDescent="0.3">
      <c r="A253" s="2" t="s">
        <v>6</v>
      </c>
      <c r="B253" s="3">
        <v>1867175.07</v>
      </c>
      <c r="C253" s="3">
        <v>3728375.26</v>
      </c>
      <c r="D253" s="3">
        <v>9850394.5899999999</v>
      </c>
      <c r="E253" s="4">
        <v>2.6420072828184149</v>
      </c>
    </row>
    <row r="254" spans="1:5" x14ac:dyDescent="0.3">
      <c r="A254" s="2" t="s">
        <v>53</v>
      </c>
      <c r="B254" s="3">
        <v>259089.69</v>
      </c>
      <c r="C254" s="3">
        <v>401692.64</v>
      </c>
      <c r="D254" s="3">
        <v>1199362.8600000001</v>
      </c>
      <c r="E254" s="4">
        <v>2.9857725548568679</v>
      </c>
    </row>
    <row r="255" spans="1:5" x14ac:dyDescent="0.3">
      <c r="A255" s="2" t="s">
        <v>51</v>
      </c>
      <c r="B255" s="3">
        <v>458873.63</v>
      </c>
      <c r="C255" s="3">
        <v>1099603.57</v>
      </c>
      <c r="D255" s="3">
        <v>3882560.96</v>
      </c>
      <c r="E255" s="4">
        <v>3.530873367390031</v>
      </c>
    </row>
    <row r="256" spans="1:5" x14ac:dyDescent="0.3">
      <c r="A256" s="2" t="s">
        <v>24</v>
      </c>
      <c r="B256" s="3">
        <v>1593507.3</v>
      </c>
      <c r="C256" s="3">
        <v>2456724.54</v>
      </c>
      <c r="D256" s="3">
        <v>10825195.029999999</v>
      </c>
      <c r="E256" s="4">
        <v>4.4063527895561299</v>
      </c>
    </row>
    <row r="257" spans="1:5" x14ac:dyDescent="0.3">
      <c r="A257" s="2" t="s">
        <v>39</v>
      </c>
      <c r="B257" s="3">
        <v>510186.17</v>
      </c>
      <c r="C257" s="3">
        <v>1454505.18</v>
      </c>
      <c r="D257" s="3">
        <v>5273396.54</v>
      </c>
      <c r="E257" s="4">
        <v>3.6255605084885296</v>
      </c>
    </row>
    <row r="258" spans="1:5" x14ac:dyDescent="0.3">
      <c r="A258" s="2" t="s">
        <v>58</v>
      </c>
      <c r="B258" s="3">
        <v>813378.54</v>
      </c>
      <c r="C258" s="3">
        <v>1747581.69</v>
      </c>
      <c r="D258" s="3">
        <v>5443873.3600000003</v>
      </c>
      <c r="E258" s="4">
        <v>3.1150894926119306</v>
      </c>
    </row>
    <row r="259" spans="1:5" x14ac:dyDescent="0.3">
      <c r="A259" s="2" t="s">
        <v>34</v>
      </c>
      <c r="B259" s="3">
        <v>1617662.51</v>
      </c>
      <c r="C259" s="3">
        <v>2574641.21</v>
      </c>
      <c r="D259" s="3">
        <v>9729512.7300000004</v>
      </c>
      <c r="E259" s="4">
        <v>3.7789780930291257</v>
      </c>
    </row>
    <row r="260" spans="1:5" x14ac:dyDescent="0.3">
      <c r="A260" s="2" t="s">
        <v>50</v>
      </c>
      <c r="B260" s="3">
        <v>389161.04</v>
      </c>
      <c r="C260" s="3">
        <v>1005042.45</v>
      </c>
      <c r="D260" s="3">
        <v>4056096.9</v>
      </c>
      <c r="E260" s="4">
        <v>4.0357468483047656</v>
      </c>
    </row>
    <row r="261" spans="1:5" x14ac:dyDescent="0.3">
      <c r="A261" s="2" t="s">
        <v>3</v>
      </c>
      <c r="B261" s="3">
        <v>4827925.58</v>
      </c>
      <c r="C261" s="3">
        <v>6437330.6799999997</v>
      </c>
      <c r="D261" s="3">
        <v>20697519.780000001</v>
      </c>
      <c r="E261" s="4">
        <v>3.2152332711918414</v>
      </c>
    </row>
    <row r="262" spans="1:5" x14ac:dyDescent="0.3">
      <c r="A262" s="2" t="s">
        <v>52</v>
      </c>
      <c r="B262" s="3">
        <v>234404.94</v>
      </c>
      <c r="C262" s="3">
        <v>383094.89</v>
      </c>
      <c r="D262" s="3">
        <v>1189344.75</v>
      </c>
      <c r="E262" s="4">
        <v>3.1045696015418005</v>
      </c>
    </row>
    <row r="263" spans="1:5" x14ac:dyDescent="0.3">
      <c r="A263" s="2" t="s">
        <v>13</v>
      </c>
      <c r="B263" s="3">
        <v>550457.97</v>
      </c>
      <c r="C263" s="3">
        <v>1073719.8400000001</v>
      </c>
      <c r="D263" s="3">
        <v>4655996</v>
      </c>
      <c r="E263" s="4">
        <v>4.3363229648434176</v>
      </c>
    </row>
    <row r="264" spans="1:5" x14ac:dyDescent="0.3">
      <c r="A264" s="2" t="s">
        <v>22</v>
      </c>
      <c r="B264" s="3">
        <v>559826.12</v>
      </c>
      <c r="C264" s="3">
        <v>1673339.61</v>
      </c>
      <c r="D264" s="3">
        <v>4355023.83</v>
      </c>
      <c r="E264" s="4">
        <v>2.6025941201499436</v>
      </c>
    </row>
    <row r="265" spans="1:5" x14ac:dyDescent="0.3">
      <c r="A265" s="2" t="s">
        <v>49</v>
      </c>
      <c r="B265" s="3">
        <v>1244018.82</v>
      </c>
      <c r="C265" s="3">
        <v>2851347.4</v>
      </c>
      <c r="D265" s="3">
        <v>8752286.6999999993</v>
      </c>
      <c r="E265" s="4">
        <v>3.0695266034577195</v>
      </c>
    </row>
    <row r="266" spans="1:5" x14ac:dyDescent="0.3">
      <c r="A266" s="2" t="s">
        <v>17</v>
      </c>
      <c r="B266" s="3">
        <v>91227.199999999997</v>
      </c>
      <c r="C266" s="3">
        <v>531219.65</v>
      </c>
      <c r="D266" s="3">
        <v>2118516.9900000002</v>
      </c>
      <c r="E266" s="4">
        <v>3.9880245205537861</v>
      </c>
    </row>
    <row r="267" spans="1:5" x14ac:dyDescent="0.3">
      <c r="A267" s="2" t="s">
        <v>5</v>
      </c>
      <c r="B267" s="3">
        <v>1893824.51</v>
      </c>
      <c r="C267" s="3">
        <v>4415642.7300000004</v>
      </c>
      <c r="D267" s="3">
        <v>12186268.619999999</v>
      </c>
      <c r="E267" s="4">
        <v>2.759794975532361</v>
      </c>
    </row>
    <row r="268" spans="1:5" x14ac:dyDescent="0.3">
      <c r="A268" s="2" t="s">
        <v>8</v>
      </c>
      <c r="B268" s="3">
        <v>222638.47</v>
      </c>
      <c r="C268" s="3">
        <v>1325489.44</v>
      </c>
      <c r="D268" s="3">
        <v>3295972.5</v>
      </c>
      <c r="E268" s="4">
        <v>2.4866078902899447</v>
      </c>
    </row>
    <row r="269" spans="1:5" x14ac:dyDescent="0.3">
      <c r="A269" s="2" t="s">
        <v>38</v>
      </c>
      <c r="B269" s="3">
        <v>598527.31999999995</v>
      </c>
      <c r="C269" s="3">
        <v>1608113.42</v>
      </c>
      <c r="D269" s="3">
        <v>7349581.1100000003</v>
      </c>
      <c r="E269" s="4">
        <v>4.5703126524496023</v>
      </c>
    </row>
    <row r="270" spans="1:5" x14ac:dyDescent="0.3">
      <c r="A270" s="2" t="s">
        <v>65</v>
      </c>
      <c r="B270" s="3">
        <v>1730790.48</v>
      </c>
      <c r="C270" s="3">
        <v>2145221.92</v>
      </c>
      <c r="D270" s="3">
        <v>8533368.9800000004</v>
      </c>
      <c r="E270" s="4">
        <v>3.9778490516263236</v>
      </c>
    </row>
    <row r="271" spans="1:5" x14ac:dyDescent="0.3">
      <c r="A271" s="2" t="s">
        <v>62</v>
      </c>
      <c r="B271" s="3">
        <v>1553625.99</v>
      </c>
      <c r="C271" s="3">
        <v>2235120.4</v>
      </c>
      <c r="D271" s="3">
        <v>7780406.0599999996</v>
      </c>
      <c r="E271" s="4">
        <v>3.480978501202888</v>
      </c>
    </row>
    <row r="272" spans="1:5" x14ac:dyDescent="0.3">
      <c r="A272" s="2" t="s">
        <v>47</v>
      </c>
      <c r="B272" s="3">
        <v>1258182.06</v>
      </c>
      <c r="C272" s="3">
        <v>2625411.79</v>
      </c>
      <c r="D272" s="3">
        <v>9725785.1999999993</v>
      </c>
      <c r="E272" s="4">
        <v>3.7044798979896405</v>
      </c>
    </row>
    <row r="273" spans="1:5" x14ac:dyDescent="0.3">
      <c r="A273" s="2" t="s">
        <v>7</v>
      </c>
      <c r="B273" s="3">
        <v>340189.93</v>
      </c>
      <c r="C273" s="3">
        <v>1564958.26</v>
      </c>
      <c r="D273" s="3">
        <v>5261424.08</v>
      </c>
      <c r="E273" s="4">
        <v>3.3620219877302033</v>
      </c>
    </row>
    <row r="274" spans="1:5" x14ac:dyDescent="0.3">
      <c r="A274" s="17" t="s">
        <v>70</v>
      </c>
      <c r="B274" s="18">
        <v>87478258.349999994</v>
      </c>
      <c r="C274" s="18">
        <v>196690953.08000001</v>
      </c>
      <c r="D274" s="18">
        <v>598877095.26999998</v>
      </c>
      <c r="E274" s="20">
        <v>3.0447617742053392</v>
      </c>
    </row>
  </sheetData>
  <mergeCells count="10">
    <mergeCell ref="B203:G204"/>
    <mergeCell ref="A2:G2"/>
    <mergeCell ref="B117:C117"/>
    <mergeCell ref="B108:C108"/>
    <mergeCell ref="B153:G154"/>
    <mergeCell ref="B106:H106"/>
    <mergeCell ref="B32:E32"/>
    <mergeCell ref="B53:H53"/>
    <mergeCell ref="B73:H73"/>
    <mergeCell ref="B34:H34"/>
  </mergeCells>
  <conditionalFormatting sqref="B37:B41">
    <cfRule type="dataBar" priority="11">
      <dataBar>
        <cfvo type="min"/>
        <cfvo type="max"/>
        <color rgb="FFFF555A"/>
      </dataBar>
      <extLst>
        <ext xmlns:x14="http://schemas.microsoft.com/office/spreadsheetml/2009/9/main" uri="{B025F937-C7B1-47D3-B67F-A62EFF666E3E}">
          <x14:id>{8C76EA16-DBC9-4B0F-8DD3-30C0C9234F90}</x14:id>
        </ext>
      </extLst>
    </cfRule>
  </conditionalFormatting>
  <conditionalFormatting sqref="B207:D273">
    <cfRule type="colorScale" priority="2">
      <colorScale>
        <cfvo type="min"/>
        <cfvo type="percentile" val="50"/>
        <cfvo type="max"/>
        <color theme="0"/>
        <color rgb="FFFFEB84"/>
        <color rgb="FF63BE7B"/>
      </colorScale>
    </cfRule>
  </conditionalFormatting>
  <conditionalFormatting sqref="C37:C41">
    <cfRule type="dataBar" priority="10">
      <dataBar>
        <cfvo type="min"/>
        <cfvo type="max"/>
        <color rgb="FF008AEF"/>
      </dataBar>
      <extLst>
        <ext xmlns:x14="http://schemas.microsoft.com/office/spreadsheetml/2009/9/main" uri="{B025F937-C7B1-47D3-B67F-A62EFF666E3E}">
          <x14:id>{B3978D89-27CE-46D8-852F-A504B8329630}</x14:id>
        </ext>
      </extLst>
    </cfRule>
  </conditionalFormatting>
  <conditionalFormatting sqref="C56:D65">
    <cfRule type="colorScale" priority="8">
      <colorScale>
        <cfvo type="min"/>
        <cfvo type="max"/>
        <color rgb="FFFFEF9C"/>
        <color rgb="FF63BE7B"/>
      </colorScale>
    </cfRule>
  </conditionalFormatting>
  <conditionalFormatting sqref="D76:D91">
    <cfRule type="dataBar" priority="7">
      <dataBar>
        <cfvo type="min"/>
        <cfvo type="max"/>
        <color rgb="FF638EC6"/>
      </dataBar>
      <extLst>
        <ext xmlns:x14="http://schemas.microsoft.com/office/spreadsheetml/2009/9/main" uri="{B025F937-C7B1-47D3-B67F-A62EFF666E3E}">
          <x14:id>{92DFFD2E-CDC1-42A3-BFA3-52D10A25676C}</x14:id>
        </ext>
      </extLst>
    </cfRule>
  </conditionalFormatting>
  <conditionalFormatting sqref="E56:E65">
    <cfRule type="dataBar" priority="9">
      <dataBar>
        <cfvo type="min"/>
        <cfvo type="max"/>
        <color rgb="FF63C384"/>
      </dataBar>
      <extLst>
        <ext xmlns:x14="http://schemas.microsoft.com/office/spreadsheetml/2009/9/main" uri="{B025F937-C7B1-47D3-B67F-A62EFF666E3E}">
          <x14:id>{0114DC1A-8B57-4525-92BB-0DBD9A6D5314}</x14:id>
        </ext>
      </extLst>
    </cfRule>
  </conditionalFormatting>
  <conditionalFormatting sqref="E207:E273">
    <cfRule type="top10" dxfId="0" priority="1" rank="10"/>
  </conditionalFormatting>
  <conditionalFormatting sqref="F157:F179">
    <cfRule type="colorScale" priority="4">
      <colorScale>
        <cfvo type="min"/>
        <cfvo type="max"/>
        <color rgb="FFFF7128"/>
        <color rgb="FFFFEF9C"/>
      </colorScale>
    </cfRule>
  </conditionalFormatting>
  <conditionalFormatting sqref="G157:G179">
    <cfRule type="dataBar" priority="3">
      <dataBar>
        <cfvo type="min"/>
        <cfvo type="max"/>
        <color rgb="FFFF0000"/>
      </dataBar>
      <extLst>
        <ext xmlns:x14="http://schemas.microsoft.com/office/spreadsheetml/2009/9/main" uri="{B025F937-C7B1-47D3-B67F-A62EFF666E3E}">
          <x14:id>{078049EB-1A08-4358-8A08-0F4919A0A4FB}</x14:id>
        </ext>
      </extLst>
    </cfRule>
  </conditionalFormatting>
  <pageMargins left="0.7" right="0.7" top="0.75" bottom="0.75" header="0.3" footer="0.3"/>
  <pageSetup paperSize="9" orientation="portrait" r:id="rId2"/>
  <drawing r:id="rId3"/>
  <extLst>
    <ext xmlns:x14="http://schemas.microsoft.com/office/spreadsheetml/2009/9/main" uri="{78C0D931-6437-407d-A8EE-F0AAD7539E65}">
      <x14:conditionalFormattings>
        <x14:conditionalFormatting xmlns:xm="http://schemas.microsoft.com/office/excel/2006/main">
          <x14:cfRule type="dataBar" id="{8C76EA16-DBC9-4B0F-8DD3-30C0C9234F90}">
            <x14:dataBar minLength="0" maxLength="100" gradient="0">
              <x14:cfvo type="autoMin"/>
              <x14:cfvo type="autoMax"/>
              <x14:negativeFillColor rgb="FFFF0000"/>
              <x14:axisColor rgb="FF000000"/>
            </x14:dataBar>
          </x14:cfRule>
          <xm:sqref>B37:B41</xm:sqref>
        </x14:conditionalFormatting>
        <x14:conditionalFormatting xmlns:xm="http://schemas.microsoft.com/office/excel/2006/main">
          <x14:cfRule type="dataBar" id="{B3978D89-27CE-46D8-852F-A504B8329630}">
            <x14:dataBar minLength="0" maxLength="100" border="1" negativeBarBorderColorSameAsPositive="0">
              <x14:cfvo type="autoMin"/>
              <x14:cfvo type="autoMax"/>
              <x14:borderColor rgb="FF008AEF"/>
              <x14:negativeFillColor rgb="FFFF0000"/>
              <x14:negativeBorderColor rgb="FFFF0000"/>
              <x14:axisColor rgb="FF000000"/>
            </x14:dataBar>
          </x14:cfRule>
          <xm:sqref>C37:C41</xm:sqref>
        </x14:conditionalFormatting>
        <x14:conditionalFormatting xmlns:xm="http://schemas.microsoft.com/office/excel/2006/main">
          <x14:cfRule type="dataBar" id="{92DFFD2E-CDC1-42A3-BFA3-52D10A25676C}">
            <x14:dataBar minLength="0" maxLength="100" border="1" negativeBarBorderColorSameAsPositive="0">
              <x14:cfvo type="autoMin"/>
              <x14:cfvo type="autoMax"/>
              <x14:borderColor rgb="FF638EC6"/>
              <x14:negativeFillColor rgb="FFFF0000"/>
              <x14:negativeBorderColor rgb="FFFF0000"/>
              <x14:axisColor rgb="FF000000"/>
            </x14:dataBar>
          </x14:cfRule>
          <xm:sqref>D76:D91</xm:sqref>
        </x14:conditionalFormatting>
        <x14:conditionalFormatting xmlns:xm="http://schemas.microsoft.com/office/excel/2006/main">
          <x14:cfRule type="dataBar" id="{0114DC1A-8B57-4525-92BB-0DBD9A6D5314}">
            <x14:dataBar minLength="0" maxLength="100" border="1" negativeBarBorderColorSameAsPositive="0">
              <x14:cfvo type="autoMin"/>
              <x14:cfvo type="autoMax"/>
              <x14:borderColor rgb="FF63C384"/>
              <x14:negativeFillColor rgb="FFFF0000"/>
              <x14:negativeBorderColor rgb="FFFF0000"/>
              <x14:axisColor rgb="FF000000"/>
            </x14:dataBar>
          </x14:cfRule>
          <xm:sqref>E56:E65</xm:sqref>
        </x14:conditionalFormatting>
        <x14:conditionalFormatting xmlns:xm="http://schemas.microsoft.com/office/excel/2006/main">
          <x14:cfRule type="dataBar" id="{078049EB-1A08-4358-8A08-0F4919A0A4FB}">
            <x14:dataBar minLength="0" maxLength="100" gradient="0" direction="leftToRight">
              <x14:cfvo type="autoMin"/>
              <x14:cfvo type="autoMax"/>
              <x14:negativeFillColor rgb="FFFF0000"/>
              <x14:axisColor rgb="FF000000"/>
            </x14:dataBar>
          </x14:cfRule>
          <xm:sqref>G157:G179</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7053A8-9F71-4976-8FFE-22F12BCDB7C8}">
  <dimension ref="B2:J14"/>
  <sheetViews>
    <sheetView showGridLines="0" showRuler="0" showWhiteSpace="0" zoomScaleNormal="100" zoomScalePageLayoutView="62" workbookViewId="0">
      <selection activeCell="B8" sqref="B8:C14"/>
    </sheetView>
  </sheetViews>
  <sheetFormatPr defaultRowHeight="14.4" x14ac:dyDescent="0.3"/>
  <cols>
    <col min="2" max="2" width="15" bestFit="1" customWidth="1"/>
    <col min="3" max="3" width="12.33203125" customWidth="1"/>
    <col min="4" max="4" width="7.5546875" bestFit="1" customWidth="1"/>
    <col min="5" max="5" width="15.6640625" bestFit="1" customWidth="1"/>
    <col min="6" max="6" width="7.5546875" bestFit="1" customWidth="1"/>
    <col min="7" max="7" width="8.6640625" bestFit="1" customWidth="1"/>
  </cols>
  <sheetData>
    <row r="2" spans="2:10" ht="21" x14ac:dyDescent="0.4">
      <c r="B2" s="13" t="s">
        <v>128</v>
      </c>
    </row>
    <row r="3" spans="2:10" x14ac:dyDescent="0.3">
      <c r="J3" s="9"/>
    </row>
    <row r="4" spans="2:10" x14ac:dyDescent="0.3">
      <c r="E4" s="31" t="s">
        <v>152</v>
      </c>
      <c r="F4" s="31"/>
    </row>
    <row r="5" spans="2:10" x14ac:dyDescent="0.3">
      <c r="B5" s="1" t="s">
        <v>67</v>
      </c>
      <c r="C5" s="2" t="s" vm="2">
        <v>71</v>
      </c>
      <c r="E5" t="s">
        <v>127</v>
      </c>
    </row>
    <row r="6" spans="2:10" x14ac:dyDescent="0.3">
      <c r="B6" s="1" t="s">
        <v>0</v>
      </c>
      <c r="C6" s="2" t="s" vm="4">
        <v>71</v>
      </c>
    </row>
    <row r="8" spans="2:10" x14ac:dyDescent="0.3">
      <c r="B8" s="1" t="s">
        <v>72</v>
      </c>
      <c r="C8" s="2" t="s">
        <v>76</v>
      </c>
    </row>
    <row r="9" spans="2:10" x14ac:dyDescent="0.3">
      <c r="B9" s="2" t="s">
        <v>100</v>
      </c>
      <c r="C9" s="3">
        <v>87780946.540000007</v>
      </c>
    </row>
    <row r="10" spans="2:10" x14ac:dyDescent="0.3">
      <c r="B10" s="2" t="s">
        <v>99</v>
      </c>
      <c r="C10" s="3">
        <v>34152244.240000002</v>
      </c>
    </row>
    <row r="11" spans="2:10" x14ac:dyDescent="0.3">
      <c r="B11" s="2" t="s">
        <v>96</v>
      </c>
      <c r="C11" s="3">
        <v>48965337.950000003</v>
      </c>
    </row>
    <row r="12" spans="2:10" x14ac:dyDescent="0.3">
      <c r="B12" s="2" t="s">
        <v>85</v>
      </c>
      <c r="C12" s="3">
        <v>161262512.18000001</v>
      </c>
    </row>
    <row r="13" spans="2:10" x14ac:dyDescent="0.3">
      <c r="B13" s="2" t="s">
        <v>81</v>
      </c>
      <c r="C13" s="3">
        <v>35058881.399999999</v>
      </c>
    </row>
    <row r="14" spans="2:10" x14ac:dyDescent="0.3">
      <c r="B14" s="2" t="s">
        <v>70</v>
      </c>
      <c r="C14" s="3">
        <v>367219922.31</v>
      </c>
    </row>
  </sheetData>
  <mergeCells count="1">
    <mergeCell ref="E4:F4"/>
  </mergeCells>
  <conditionalFormatting sqref="B9:B13">
    <cfRule type="dataBar" priority="2">
      <dataBar>
        <cfvo type="min"/>
        <cfvo type="max"/>
        <color rgb="FFFF555A"/>
      </dataBar>
      <extLst>
        <ext xmlns:x14="http://schemas.microsoft.com/office/spreadsheetml/2009/9/main" uri="{B025F937-C7B1-47D3-B67F-A62EFF666E3E}">
          <x14:id>{DA1C76B3-C349-47FD-8029-882769C34DC4}</x14:id>
        </ext>
      </extLst>
    </cfRule>
  </conditionalFormatting>
  <conditionalFormatting pivot="1" sqref="C9:C13">
    <cfRule type="dataBar" priority="1">
      <dataBar>
        <cfvo type="min"/>
        <cfvo type="max"/>
        <color rgb="FF008AEF"/>
      </dataBar>
      <extLst>
        <ext xmlns:x14="http://schemas.microsoft.com/office/spreadsheetml/2009/9/main" uri="{B025F937-C7B1-47D3-B67F-A62EFF666E3E}">
          <x14:id>{F5713AEF-D00B-4071-9D92-55EC09B60BB6}</x14:id>
        </ext>
      </extLst>
    </cfRule>
  </conditionalFormatting>
  <pageMargins left="0.7" right="0.7" top="0.75" bottom="0.75" header="0.3" footer="0.3"/>
  <pageSetup paperSize="9" orientation="portrait" r:id="rId2"/>
  <headerFooter>
    <oddHeader xml:space="preserve">&amp;L&amp;"-,Bold"&amp;16Hardware Company
</oddHeader>
  </headerFooter>
  <extLst>
    <ext xmlns:x14="http://schemas.microsoft.com/office/spreadsheetml/2009/9/main" uri="{78C0D931-6437-407d-A8EE-F0AAD7539E65}">
      <x14:conditionalFormattings>
        <x14:conditionalFormatting xmlns:xm="http://schemas.microsoft.com/office/excel/2006/main">
          <x14:cfRule type="dataBar" id="{DA1C76B3-C349-47FD-8029-882769C34DC4}">
            <x14:dataBar minLength="0" maxLength="100" gradient="0">
              <x14:cfvo type="autoMin"/>
              <x14:cfvo type="autoMax"/>
              <x14:negativeFillColor rgb="FFFF0000"/>
              <x14:axisColor rgb="FF000000"/>
            </x14:dataBar>
          </x14:cfRule>
          <xm:sqref>B9:B13</xm:sqref>
        </x14:conditionalFormatting>
        <x14:conditionalFormatting xmlns:xm="http://schemas.microsoft.com/office/excel/2006/main" pivot="1">
          <x14:cfRule type="dataBar" id="{F5713AEF-D00B-4071-9D92-55EC09B60BB6}">
            <x14:dataBar minLength="0" maxLength="100" border="1" negativeBarBorderColorSameAsPositive="0">
              <x14:cfvo type="autoMin"/>
              <x14:cfvo type="autoMax"/>
              <x14:borderColor rgb="FF008AEF"/>
              <x14:negativeFillColor rgb="FFFF0000"/>
              <x14:negativeBorderColor rgb="FFFF0000"/>
              <x14:axisColor rgb="FF000000"/>
            </x14:dataBar>
          </x14:cfRule>
          <xm:sqref>C9:C13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5A8C3E-775E-401C-9CFE-0BEC898F30FB}">
  <dimension ref="B2:J19"/>
  <sheetViews>
    <sheetView showGridLines="0" showRuler="0" showWhiteSpace="0" view="pageLayout" zoomScaleNormal="100" workbookViewId="0">
      <selection activeCell="B8" sqref="B8:E19"/>
    </sheetView>
  </sheetViews>
  <sheetFormatPr defaultRowHeight="14.4" x14ac:dyDescent="0.3"/>
  <cols>
    <col min="2" max="2" width="34.21875" bestFit="1" customWidth="1"/>
    <col min="3" max="3" width="5.5546875" bestFit="1" customWidth="1"/>
    <col min="4" max="4" width="6.44140625" bestFit="1" customWidth="1"/>
    <col min="5" max="5" width="15.6640625" bestFit="1" customWidth="1"/>
    <col min="6" max="6" width="7.6640625" bestFit="1" customWidth="1"/>
    <col min="7" max="7" width="8.6640625" bestFit="1" customWidth="1"/>
  </cols>
  <sheetData>
    <row r="2" spans="2:10" ht="21" x14ac:dyDescent="0.4">
      <c r="B2" s="13" t="s">
        <v>128</v>
      </c>
    </row>
    <row r="3" spans="2:10" x14ac:dyDescent="0.3">
      <c r="J3" s="9"/>
    </row>
    <row r="4" spans="2:10" x14ac:dyDescent="0.3">
      <c r="B4" s="1" t="s">
        <v>67</v>
      </c>
      <c r="C4" s="2" t="s" vm="2">
        <v>71</v>
      </c>
      <c r="E4" s="12" t="s">
        <v>126</v>
      </c>
    </row>
    <row r="5" spans="2:10" x14ac:dyDescent="0.3">
      <c r="B5" s="1" t="s">
        <v>72</v>
      </c>
      <c r="C5" s="2" t="s" vm="1">
        <v>71</v>
      </c>
      <c r="E5" t="s">
        <v>127</v>
      </c>
    </row>
    <row r="6" spans="2:10" x14ac:dyDescent="0.3">
      <c r="B6" s="1" t="s">
        <v>68</v>
      </c>
      <c r="C6" s="2" t="s" vm="3">
        <v>71</v>
      </c>
    </row>
    <row r="8" spans="2:10" x14ac:dyDescent="0.3">
      <c r="B8" s="1" t="s">
        <v>107</v>
      </c>
      <c r="C8" s="6" t="s">
        <v>75</v>
      </c>
      <c r="D8" s="6" t="s">
        <v>76</v>
      </c>
      <c r="E8" s="6" t="s">
        <v>73</v>
      </c>
    </row>
    <row r="9" spans="2:10" x14ac:dyDescent="0.3">
      <c r="B9" s="2" t="s">
        <v>108</v>
      </c>
      <c r="C9" s="3">
        <v>3017651.26</v>
      </c>
      <c r="D9" s="3">
        <v>19350888.969999999</v>
      </c>
      <c r="E9" s="4">
        <v>6.4125663646103357</v>
      </c>
    </row>
    <row r="10" spans="2:10" x14ac:dyDescent="0.3">
      <c r="B10" s="2" t="s">
        <v>113</v>
      </c>
      <c r="C10" s="3">
        <v>780509.95</v>
      </c>
      <c r="D10" s="3">
        <v>4379743.4400000004</v>
      </c>
      <c r="E10" s="4">
        <v>5.6113870681597344</v>
      </c>
    </row>
    <row r="11" spans="2:10" x14ac:dyDescent="0.3">
      <c r="B11" s="2" t="s">
        <v>114</v>
      </c>
      <c r="C11" s="3">
        <v>670943.94999999995</v>
      </c>
      <c r="D11" s="3">
        <v>5159507.3099999996</v>
      </c>
      <c r="E11" s="4">
        <v>7.6899229958031512</v>
      </c>
    </row>
    <row r="12" spans="2:10" x14ac:dyDescent="0.3">
      <c r="B12" s="2" t="s">
        <v>116</v>
      </c>
      <c r="C12" s="3">
        <v>48711.25</v>
      </c>
      <c r="D12" s="3">
        <v>837583.23</v>
      </c>
      <c r="E12" s="4">
        <v>17.194862172496087</v>
      </c>
    </row>
    <row r="13" spans="2:10" x14ac:dyDescent="0.3">
      <c r="B13" s="2" t="s">
        <v>117</v>
      </c>
      <c r="C13" s="3">
        <v>52983.41</v>
      </c>
      <c r="D13" s="3">
        <v>937207.26</v>
      </c>
      <c r="E13" s="4">
        <v>17.688692743634281</v>
      </c>
    </row>
    <row r="14" spans="2:10" x14ac:dyDescent="0.3">
      <c r="B14" s="2" t="s">
        <v>118</v>
      </c>
      <c r="C14" s="3">
        <v>68492.95</v>
      </c>
      <c r="D14" s="3">
        <v>1227566.43</v>
      </c>
      <c r="E14" s="4">
        <v>17.922522390990604</v>
      </c>
    </row>
    <row r="15" spans="2:10" x14ac:dyDescent="0.3">
      <c r="B15" s="2" t="s">
        <v>122</v>
      </c>
      <c r="C15" s="3">
        <v>25111.06</v>
      </c>
      <c r="D15" s="3">
        <v>1437236.73</v>
      </c>
      <c r="E15" s="4">
        <v>57.235207514139184</v>
      </c>
    </row>
    <row r="16" spans="2:10" x14ac:dyDescent="0.3">
      <c r="B16" s="2" t="s">
        <v>123</v>
      </c>
      <c r="C16" s="3">
        <v>647812.53</v>
      </c>
      <c r="D16" s="3">
        <v>3806948.89</v>
      </c>
      <c r="E16" s="4">
        <v>5.8766212657232799</v>
      </c>
    </row>
    <row r="17" spans="2:5" x14ac:dyDescent="0.3">
      <c r="B17" s="2" t="s">
        <v>124</v>
      </c>
      <c r="C17" s="3">
        <v>432975.45</v>
      </c>
      <c r="D17" s="3">
        <v>11211859.029999999</v>
      </c>
      <c r="E17" s="4">
        <v>25.89490704380583</v>
      </c>
    </row>
    <row r="18" spans="2:5" x14ac:dyDescent="0.3">
      <c r="B18" s="2" t="s">
        <v>125</v>
      </c>
      <c r="C18" s="3">
        <v>688701.91</v>
      </c>
      <c r="D18" s="3">
        <v>3640101.9</v>
      </c>
      <c r="E18" s="4">
        <v>5.2854534699925537</v>
      </c>
    </row>
    <row r="19" spans="2:5" x14ac:dyDescent="0.3">
      <c r="B19" s="2" t="s">
        <v>70</v>
      </c>
      <c r="C19" s="3">
        <v>6433893.7199999997</v>
      </c>
      <c r="D19" s="3">
        <v>51988643.189999998</v>
      </c>
      <c r="E19" s="4">
        <v>8.0804323870615633</v>
      </c>
    </row>
  </sheetData>
  <conditionalFormatting pivot="1" sqref="E9:E18">
    <cfRule type="dataBar" priority="2">
      <dataBar>
        <cfvo type="min"/>
        <cfvo type="max"/>
        <color rgb="FF63C384"/>
      </dataBar>
      <extLst>
        <ext xmlns:x14="http://schemas.microsoft.com/office/spreadsheetml/2009/9/main" uri="{B025F937-C7B1-47D3-B67F-A62EFF666E3E}">
          <x14:id>{24CB889D-FA1B-4551-B59A-4163B26BD399}</x14:id>
        </ext>
      </extLst>
    </cfRule>
  </conditionalFormatting>
  <conditionalFormatting pivot="1" sqref="C9:D18">
    <cfRule type="colorScale" priority="1">
      <colorScale>
        <cfvo type="min"/>
        <cfvo type="max"/>
        <color rgb="FFFFEF9C"/>
        <color rgb="FF63BE7B"/>
      </colorScale>
    </cfRule>
  </conditionalFormatting>
  <pageMargins left="0.7" right="0.7" top="0.75" bottom="0.75" header="0.3" footer="0.3"/>
  <pageSetup paperSize="9" orientation="portrait" r:id="rId2"/>
  <headerFooter>
    <oddHeader xml:space="preserve">&amp;L&amp;"-,Bold"&amp;16Hardware Company
</oddHeader>
  </headerFooter>
  <extLst>
    <ext xmlns:x14="http://schemas.microsoft.com/office/spreadsheetml/2009/9/main" uri="{78C0D931-6437-407d-A8EE-F0AAD7539E65}">
      <x14:conditionalFormattings>
        <x14:conditionalFormatting xmlns:xm="http://schemas.microsoft.com/office/excel/2006/main" pivot="1">
          <x14:cfRule type="dataBar" id="{24CB889D-FA1B-4551-B59A-4163B26BD399}">
            <x14:dataBar minLength="0" maxLength="100" border="1" negativeBarBorderColorSameAsPositive="0">
              <x14:cfvo type="autoMin"/>
              <x14:cfvo type="autoMax"/>
              <x14:borderColor rgb="FF63C384"/>
              <x14:negativeFillColor rgb="FFFF0000"/>
              <x14:negativeBorderColor rgb="FFFF0000"/>
              <x14:axisColor rgb="FF000000"/>
            </x14:dataBar>
          </x14:cfRule>
          <xm:sqref>E9:E18</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EF84C3-5184-4B5C-A8ED-C38995E49E72}">
  <dimension ref="B2:J27"/>
  <sheetViews>
    <sheetView showGridLines="0" showRuler="0" showWhiteSpace="0" view="pageLayout" topLeftCell="A4" zoomScaleNormal="100" workbookViewId="0">
      <selection activeCell="B8" sqref="B8:D24"/>
    </sheetView>
  </sheetViews>
  <sheetFormatPr defaultRowHeight="14.4" x14ac:dyDescent="0.3"/>
  <cols>
    <col min="2" max="2" width="34.109375" bestFit="1" customWidth="1"/>
    <col min="3" max="3" width="5.21875" bestFit="1" customWidth="1"/>
    <col min="4" max="4" width="7" bestFit="1" customWidth="1"/>
    <col min="5" max="5" width="15.6640625" bestFit="1" customWidth="1"/>
    <col min="6" max="6" width="7.6640625" bestFit="1" customWidth="1"/>
    <col min="7" max="7" width="8.6640625" bestFit="1" customWidth="1"/>
  </cols>
  <sheetData>
    <row r="2" spans="2:10" ht="21" x14ac:dyDescent="0.4">
      <c r="B2" s="13" t="s">
        <v>128</v>
      </c>
    </row>
    <row r="3" spans="2:10" x14ac:dyDescent="0.3">
      <c r="J3" s="9"/>
    </row>
    <row r="4" spans="2:10" x14ac:dyDescent="0.3">
      <c r="E4" s="12" t="s">
        <v>136</v>
      </c>
    </row>
    <row r="5" spans="2:10" x14ac:dyDescent="0.3">
      <c r="B5" s="1" t="s">
        <v>67</v>
      </c>
      <c r="C5" s="2" t="s" vm="2">
        <v>71</v>
      </c>
      <c r="E5" t="s">
        <v>127</v>
      </c>
    </row>
    <row r="6" spans="2:10" x14ac:dyDescent="0.3">
      <c r="B6" s="1" t="s">
        <v>68</v>
      </c>
      <c r="C6" s="2" t="s" vm="3">
        <v>71</v>
      </c>
    </row>
    <row r="8" spans="2:10" x14ac:dyDescent="0.3">
      <c r="B8" s="1" t="s">
        <v>107</v>
      </c>
      <c r="C8" s="6" t="s">
        <v>75</v>
      </c>
      <c r="D8" s="6" t="s">
        <v>76</v>
      </c>
      <c r="E8" s="6" t="s">
        <v>73</v>
      </c>
    </row>
    <row r="9" spans="2:10" x14ac:dyDescent="0.3">
      <c r="B9" s="2" t="s">
        <v>137</v>
      </c>
      <c r="C9" s="3"/>
      <c r="D9" s="3">
        <v>4394981.7300000004</v>
      </c>
      <c r="E9" s="4">
        <v>0</v>
      </c>
    </row>
    <row r="10" spans="2:10" x14ac:dyDescent="0.3">
      <c r="B10" s="2" t="s">
        <v>138</v>
      </c>
      <c r="C10" s="3"/>
      <c r="D10" s="3">
        <v>14207395.529999999</v>
      </c>
      <c r="E10" s="4">
        <v>0</v>
      </c>
    </row>
    <row r="11" spans="2:10" x14ac:dyDescent="0.3">
      <c r="B11" s="2" t="s">
        <v>139</v>
      </c>
      <c r="C11" s="3"/>
      <c r="D11" s="3">
        <v>19524227.91</v>
      </c>
      <c r="E11" s="4">
        <v>0</v>
      </c>
    </row>
    <row r="12" spans="2:10" x14ac:dyDescent="0.3">
      <c r="B12" s="2" t="s">
        <v>112</v>
      </c>
      <c r="C12" s="3"/>
      <c r="D12" s="3">
        <v>11701437.68</v>
      </c>
      <c r="E12" s="4">
        <v>0</v>
      </c>
    </row>
    <row r="13" spans="2:10" x14ac:dyDescent="0.3">
      <c r="B13" s="2" t="s">
        <v>115</v>
      </c>
      <c r="C13" s="3"/>
      <c r="D13" s="3">
        <v>3508874.52</v>
      </c>
      <c r="E13" s="4">
        <v>0</v>
      </c>
    </row>
    <row r="14" spans="2:10" x14ac:dyDescent="0.3">
      <c r="B14" s="2" t="s">
        <v>140</v>
      </c>
      <c r="C14" s="3"/>
      <c r="D14" s="3">
        <v>4210009.2300000004</v>
      </c>
      <c r="E14" s="4">
        <v>0</v>
      </c>
    </row>
    <row r="15" spans="2:10" x14ac:dyDescent="0.3">
      <c r="B15" s="2" t="s">
        <v>141</v>
      </c>
      <c r="C15" s="3"/>
      <c r="D15" s="3">
        <v>4862675.75</v>
      </c>
      <c r="E15" s="4">
        <v>0</v>
      </c>
    </row>
    <row r="16" spans="2:10" x14ac:dyDescent="0.3">
      <c r="B16" s="2" t="s">
        <v>142</v>
      </c>
      <c r="C16" s="3"/>
      <c r="D16" s="3">
        <v>1676224.51</v>
      </c>
      <c r="E16" s="4">
        <v>0</v>
      </c>
    </row>
    <row r="17" spans="2:5" x14ac:dyDescent="0.3">
      <c r="B17" s="2" t="s">
        <v>143</v>
      </c>
      <c r="C17" s="3"/>
      <c r="D17" s="3">
        <v>13657515.859999999</v>
      </c>
      <c r="E17" s="4">
        <v>0</v>
      </c>
    </row>
    <row r="18" spans="2:5" x14ac:dyDescent="0.3">
      <c r="B18" s="2" t="s">
        <v>144</v>
      </c>
      <c r="C18" s="3"/>
      <c r="D18" s="3">
        <v>2846079.8</v>
      </c>
      <c r="E18" s="4">
        <v>0</v>
      </c>
    </row>
    <row r="19" spans="2:5" x14ac:dyDescent="0.3">
      <c r="B19" s="2" t="s">
        <v>145</v>
      </c>
      <c r="C19" s="3"/>
      <c r="D19" s="3">
        <v>2294921.14</v>
      </c>
      <c r="E19" s="4">
        <v>0</v>
      </c>
    </row>
    <row r="20" spans="2:5" x14ac:dyDescent="0.3">
      <c r="B20" s="2" t="s">
        <v>146</v>
      </c>
      <c r="C20" s="3"/>
      <c r="D20" s="3">
        <v>21983053.98</v>
      </c>
      <c r="E20" s="4">
        <v>0</v>
      </c>
    </row>
    <row r="21" spans="2:5" x14ac:dyDescent="0.3">
      <c r="B21" s="2" t="s">
        <v>147</v>
      </c>
      <c r="C21" s="3"/>
      <c r="D21" s="3">
        <v>15411654.33</v>
      </c>
      <c r="E21" s="4">
        <v>0</v>
      </c>
    </row>
    <row r="22" spans="2:5" x14ac:dyDescent="0.3">
      <c r="B22" s="2" t="s">
        <v>148</v>
      </c>
      <c r="C22" s="3"/>
      <c r="D22" s="3">
        <v>20738249.41</v>
      </c>
      <c r="E22" s="4">
        <v>0</v>
      </c>
    </row>
    <row r="23" spans="2:5" x14ac:dyDescent="0.3">
      <c r="B23" s="2" t="s">
        <v>149</v>
      </c>
      <c r="C23" s="3"/>
      <c r="D23" s="3">
        <v>17895529.77</v>
      </c>
      <c r="E23" s="4">
        <v>0</v>
      </c>
    </row>
    <row r="24" spans="2:5" x14ac:dyDescent="0.3">
      <c r="B24" s="2" t="s">
        <v>150</v>
      </c>
      <c r="C24" s="3"/>
      <c r="D24" s="3">
        <v>17248401.5</v>
      </c>
      <c r="E24" s="4">
        <v>0</v>
      </c>
    </row>
    <row r="25" spans="2:5" x14ac:dyDescent="0.3">
      <c r="B25" s="2" t="s">
        <v>70</v>
      </c>
      <c r="C25" s="3"/>
      <c r="D25" s="3">
        <v>176161232.65000001</v>
      </c>
      <c r="E25" s="4">
        <v>0</v>
      </c>
    </row>
    <row r="27" spans="2:5" x14ac:dyDescent="0.3">
      <c r="B27" s="2" t="s">
        <v>151</v>
      </c>
    </row>
  </sheetData>
  <conditionalFormatting pivot="1">
    <cfRule type="dataBar" priority="3">
      <dataBar>
        <cfvo type="min"/>
        <cfvo type="max"/>
        <color rgb="FF63C384"/>
      </dataBar>
      <extLst>
        <ext xmlns:x14="http://schemas.microsoft.com/office/spreadsheetml/2009/9/main" uri="{B025F937-C7B1-47D3-B67F-A62EFF666E3E}">
          <x14:id>{DA093629-BD9A-4C72-B708-A6F3FD6D5F03}</x14:id>
        </ext>
      </extLst>
    </cfRule>
  </conditionalFormatting>
  <conditionalFormatting pivot="1">
    <cfRule type="colorScale" priority="2">
      <colorScale>
        <cfvo type="min"/>
        <cfvo type="max"/>
        <color rgb="FFFFEF9C"/>
        <color rgb="FF63BE7B"/>
      </colorScale>
    </cfRule>
  </conditionalFormatting>
  <conditionalFormatting pivot="1" sqref="D9:D24">
    <cfRule type="dataBar" priority="1">
      <dataBar>
        <cfvo type="min"/>
        <cfvo type="max"/>
        <color rgb="FF638EC6"/>
      </dataBar>
      <extLst>
        <ext xmlns:x14="http://schemas.microsoft.com/office/spreadsheetml/2009/9/main" uri="{B025F937-C7B1-47D3-B67F-A62EFF666E3E}">
          <x14:id>{477AB41C-923D-4C95-A056-57B19F0184E0}</x14:id>
        </ext>
      </extLst>
    </cfRule>
  </conditionalFormatting>
  <pageMargins left="0.7" right="0.7" top="0.75" bottom="0.75" header="0.3" footer="0.3"/>
  <pageSetup paperSize="9" orientation="portrait" r:id="rId2"/>
  <headerFooter>
    <oddHeader xml:space="preserve">&amp;L&amp;"-,Bold"&amp;16Hardware Company
</oddHeader>
  </headerFooter>
  <extLst>
    <ext xmlns:x14="http://schemas.microsoft.com/office/spreadsheetml/2009/9/main" uri="{78C0D931-6437-407d-A8EE-F0AAD7539E65}">
      <x14:conditionalFormattings>
        <x14:conditionalFormatting xmlns:xm="http://schemas.microsoft.com/office/excel/2006/main" pivot="1">
          <x14:cfRule type="dataBar" id="{DA093629-BD9A-4C72-B708-A6F3FD6D5F03}">
            <x14:dataBar minLength="0" maxLength="100" border="1" negativeBarBorderColorSameAsPositive="0">
              <x14:cfvo type="autoMin"/>
              <x14:cfvo type="autoMax"/>
              <x14:borderColor rgb="FF63C384"/>
              <x14:negativeFillColor rgb="FFFF0000"/>
              <x14:negativeBorderColor rgb="FFFF0000"/>
              <x14:axisColor rgb="FF000000"/>
            </x14:dataBar>
          </x14:cfRule>
        </x14:conditionalFormatting>
        <x14:conditionalFormatting xmlns:xm="http://schemas.microsoft.com/office/excel/2006/main" pivot="1">
          <x14:cfRule type="dataBar" id="{477AB41C-923D-4C95-A056-57B19F0184E0}">
            <x14:dataBar minLength="0" maxLength="100" border="1" negativeBarBorderColorSameAsPositive="0">
              <x14:cfvo type="autoMin"/>
              <x14:cfvo type="autoMax"/>
              <x14:borderColor rgb="FF638EC6"/>
              <x14:negativeFillColor rgb="FFFF0000"/>
              <x14:negativeBorderColor rgb="FFFF0000"/>
              <x14:axisColor rgb="FF000000"/>
            </x14:dataBar>
          </x14:cfRule>
          <xm:sqref>D9:D24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8DB3BC-D28A-4BE4-8BB1-47DAE3D6B1BF}">
  <dimension ref="B2:J24"/>
  <sheetViews>
    <sheetView showGridLines="0" showRuler="0" showWhiteSpace="0" view="pageLayout" topLeftCell="A2" zoomScaleNormal="100" workbookViewId="0">
      <selection activeCell="B18" sqref="B18:C24"/>
    </sheetView>
  </sheetViews>
  <sheetFormatPr defaultRowHeight="14.4" x14ac:dyDescent="0.3"/>
  <cols>
    <col min="1" max="1" width="6.33203125" customWidth="1"/>
    <col min="2" max="2" width="22.6640625" bestFit="1" customWidth="1"/>
    <col min="3" max="3" width="6.21875" bestFit="1" customWidth="1"/>
    <col min="4" max="4" width="7.6640625" bestFit="1" customWidth="1"/>
    <col min="5" max="5" width="19.33203125" bestFit="1" customWidth="1"/>
    <col min="6" max="6" width="6.21875" bestFit="1" customWidth="1"/>
    <col min="7" max="7" width="8.6640625" bestFit="1" customWidth="1"/>
  </cols>
  <sheetData>
    <row r="2" spans="2:10" ht="21" x14ac:dyDescent="0.4">
      <c r="B2" s="13" t="s">
        <v>128</v>
      </c>
    </row>
    <row r="3" spans="2:10" x14ac:dyDescent="0.3">
      <c r="J3" s="9"/>
    </row>
    <row r="4" spans="2:10" x14ac:dyDescent="0.3">
      <c r="B4" s="32" t="s">
        <v>135</v>
      </c>
      <c r="C4" s="32"/>
      <c r="D4" s="32"/>
    </row>
    <row r="5" spans="2:10" x14ac:dyDescent="0.3">
      <c r="B5" s="1" t="s">
        <v>67</v>
      </c>
      <c r="C5" s="2" t="s" vm="2">
        <v>71</v>
      </c>
      <c r="E5" t="s">
        <v>127</v>
      </c>
    </row>
    <row r="6" spans="2:10" x14ac:dyDescent="0.3">
      <c r="B6" s="1" t="s">
        <v>72</v>
      </c>
      <c r="C6" s="2" t="s" vm="1">
        <v>71</v>
      </c>
    </row>
    <row r="8" spans="2:10" x14ac:dyDescent="0.3">
      <c r="B8" s="1" t="s">
        <v>107</v>
      </c>
      <c r="C8" s="6" t="s">
        <v>133</v>
      </c>
    </row>
    <row r="9" spans="2:10" x14ac:dyDescent="0.3">
      <c r="B9" s="2" t="s">
        <v>110</v>
      </c>
      <c r="C9" s="3">
        <v>3376565</v>
      </c>
    </row>
    <row r="10" spans="2:10" x14ac:dyDescent="0.3">
      <c r="B10" s="2" t="s">
        <v>111</v>
      </c>
      <c r="C10" s="3">
        <v>3975074</v>
      </c>
    </row>
    <row r="11" spans="2:10" x14ac:dyDescent="0.3">
      <c r="B11" s="2" t="s">
        <v>119</v>
      </c>
      <c r="C11" s="3">
        <v>4151008</v>
      </c>
    </row>
    <row r="12" spans="2:10" x14ac:dyDescent="0.3">
      <c r="B12" s="2" t="s">
        <v>120</v>
      </c>
      <c r="C12" s="3">
        <v>3371170</v>
      </c>
    </row>
    <row r="13" spans="2:10" x14ac:dyDescent="0.3">
      <c r="B13" s="2" t="s">
        <v>121</v>
      </c>
      <c r="C13" s="3">
        <v>4126295</v>
      </c>
    </row>
    <row r="14" spans="2:10" x14ac:dyDescent="0.3">
      <c r="B14" s="2" t="s">
        <v>70</v>
      </c>
      <c r="C14" s="3">
        <v>19000112</v>
      </c>
    </row>
    <row r="17" spans="2:4" x14ac:dyDescent="0.3">
      <c r="B17" s="32" t="s">
        <v>134</v>
      </c>
      <c r="C17" s="32"/>
      <c r="D17" s="32"/>
    </row>
    <row r="18" spans="2:4" x14ac:dyDescent="0.3">
      <c r="B18" s="11" t="s">
        <v>107</v>
      </c>
      <c r="C18" t="s">
        <v>133</v>
      </c>
    </row>
    <row r="19" spans="2:4" x14ac:dyDescent="0.3">
      <c r="B19" t="s">
        <v>109</v>
      </c>
      <c r="C19" s="15">
        <v>51721</v>
      </c>
    </row>
    <row r="20" spans="2:4" x14ac:dyDescent="0.3">
      <c r="B20" t="s">
        <v>112</v>
      </c>
      <c r="C20" s="15">
        <v>63059</v>
      </c>
    </row>
    <row r="21" spans="2:4" x14ac:dyDescent="0.3">
      <c r="B21" t="s">
        <v>114</v>
      </c>
      <c r="C21" s="15">
        <v>15224</v>
      </c>
    </row>
    <row r="22" spans="2:4" x14ac:dyDescent="0.3">
      <c r="B22" t="s">
        <v>115</v>
      </c>
      <c r="C22" s="15">
        <v>8854</v>
      </c>
    </row>
    <row r="23" spans="2:4" x14ac:dyDescent="0.3">
      <c r="B23" t="s">
        <v>124</v>
      </c>
      <c r="C23" s="15">
        <v>36029</v>
      </c>
    </row>
    <row r="24" spans="2:4" x14ac:dyDescent="0.3">
      <c r="B24" t="s">
        <v>70</v>
      </c>
      <c r="C24" s="15">
        <v>174887</v>
      </c>
    </row>
  </sheetData>
  <mergeCells count="2">
    <mergeCell ref="B4:D4"/>
    <mergeCell ref="B17:D17"/>
  </mergeCells>
  <pageMargins left="0.7" right="0.7" top="0.75" bottom="0.75" header="0.3" footer="0.3"/>
  <pageSetup paperSize="9" orientation="portrait" r:id="rId3"/>
  <headerFooter>
    <oddHeader xml:space="preserve">&amp;L&amp;"-,Bold"&amp;16Hardware Company
</oddHead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0CD1F6-B837-4BCC-876E-7BE89CD2B8C4}">
  <dimension ref="B1:J76"/>
  <sheetViews>
    <sheetView showGridLines="0" showRuler="0" showWhiteSpace="0" zoomScaleNormal="100" workbookViewId="0">
      <selection activeCell="B8" sqref="B8:F76"/>
    </sheetView>
  </sheetViews>
  <sheetFormatPr defaultRowHeight="14.4" x14ac:dyDescent="0.3"/>
  <cols>
    <col min="2" max="2" width="23" bestFit="1" customWidth="1"/>
    <col min="3" max="3" width="6.33203125" bestFit="1" customWidth="1"/>
    <col min="4" max="4" width="7.109375" bestFit="1" customWidth="1"/>
    <col min="5" max="5" width="7.6640625" bestFit="1" customWidth="1"/>
    <col min="6" max="6" width="7.88671875" bestFit="1" customWidth="1"/>
    <col min="7" max="7" width="8.6640625" bestFit="1" customWidth="1"/>
  </cols>
  <sheetData>
    <row r="1" spans="2:10" ht="21" x14ac:dyDescent="0.4">
      <c r="B1" s="13"/>
    </row>
    <row r="2" spans="2:10" ht="21" x14ac:dyDescent="0.4">
      <c r="B2" s="13" t="s">
        <v>128</v>
      </c>
    </row>
    <row r="3" spans="2:10" x14ac:dyDescent="0.3">
      <c r="J3" s="9"/>
    </row>
    <row r="4" spans="2:10" x14ac:dyDescent="0.3">
      <c r="B4" s="1" t="s">
        <v>67</v>
      </c>
      <c r="C4" s="2" t="s" vm="2">
        <v>71</v>
      </c>
      <c r="E4" s="32" t="s">
        <v>77</v>
      </c>
      <c r="F4" s="32"/>
      <c r="G4" s="32"/>
      <c r="H4" s="32"/>
      <c r="I4" s="32"/>
    </row>
    <row r="5" spans="2:10" x14ac:dyDescent="0.3">
      <c r="B5" s="1" t="s">
        <v>72</v>
      </c>
      <c r="C5" s="2" t="s" vm="1">
        <v>71</v>
      </c>
    </row>
    <row r="6" spans="2:10" x14ac:dyDescent="0.3">
      <c r="B6" s="1" t="s">
        <v>68</v>
      </c>
      <c r="C6" s="2" t="s" vm="3">
        <v>71</v>
      </c>
      <c r="E6" t="s">
        <v>106</v>
      </c>
    </row>
    <row r="8" spans="2:10" x14ac:dyDescent="0.3">
      <c r="B8" s="5" t="s">
        <v>0</v>
      </c>
      <c r="C8" s="6" t="s">
        <v>74</v>
      </c>
      <c r="D8" s="6" t="s">
        <v>75</v>
      </c>
      <c r="E8" s="6" t="s">
        <v>76</v>
      </c>
      <c r="F8" s="6" t="s">
        <v>73</v>
      </c>
    </row>
    <row r="9" spans="2:10" x14ac:dyDescent="0.3">
      <c r="B9" s="2" t="s">
        <v>10</v>
      </c>
      <c r="C9" s="3">
        <v>1421158.96</v>
      </c>
      <c r="D9" s="3">
        <v>2889321.88</v>
      </c>
      <c r="E9" s="3">
        <v>10924012.960000001</v>
      </c>
      <c r="F9" s="4">
        <v>3.7808224260565946</v>
      </c>
    </row>
    <row r="10" spans="2:10" x14ac:dyDescent="0.3">
      <c r="B10" s="2" t="s">
        <v>43</v>
      </c>
      <c r="C10" s="3"/>
      <c r="D10" s="3">
        <v>162534.09</v>
      </c>
      <c r="E10" s="3">
        <v>805675.63</v>
      </c>
      <c r="F10" s="4">
        <v>4.956963982140608</v>
      </c>
    </row>
    <row r="11" spans="2:10" x14ac:dyDescent="0.3">
      <c r="B11" s="2" t="s">
        <v>9</v>
      </c>
      <c r="C11" s="3">
        <v>12169170.460000001</v>
      </c>
      <c r="D11" s="3">
        <v>37506624.100000001</v>
      </c>
      <c r="E11" s="3">
        <v>82089923.829999998</v>
      </c>
      <c r="F11" s="4">
        <v>2.1886780215444661</v>
      </c>
    </row>
    <row r="12" spans="2:10" x14ac:dyDescent="0.3">
      <c r="B12" s="2" t="s">
        <v>12</v>
      </c>
      <c r="C12" s="3">
        <v>351590.32</v>
      </c>
      <c r="D12" s="3">
        <v>740367.8</v>
      </c>
      <c r="E12" s="3">
        <v>2265407.25</v>
      </c>
      <c r="F12" s="4">
        <v>3.0598403253085831</v>
      </c>
    </row>
    <row r="13" spans="2:10" x14ac:dyDescent="0.3">
      <c r="B13" s="2" t="s">
        <v>29</v>
      </c>
      <c r="C13" s="3">
        <v>181917.29</v>
      </c>
      <c r="D13" s="3">
        <v>674348.67</v>
      </c>
      <c r="E13" s="3">
        <v>3171742.1</v>
      </c>
      <c r="F13" s="4">
        <v>4.7034156677435126</v>
      </c>
    </row>
    <row r="14" spans="2:10" x14ac:dyDescent="0.3">
      <c r="B14" s="2" t="s">
        <v>2</v>
      </c>
      <c r="C14" s="3">
        <v>7176248.0199999996</v>
      </c>
      <c r="D14" s="3">
        <v>23669537.93</v>
      </c>
      <c r="E14" s="3">
        <v>52979606.530000001</v>
      </c>
      <c r="F14" s="4">
        <v>2.238303370631114</v>
      </c>
    </row>
    <row r="15" spans="2:10" x14ac:dyDescent="0.3">
      <c r="B15" s="2" t="s">
        <v>69</v>
      </c>
      <c r="C15" s="3">
        <v>9582893.7400000002</v>
      </c>
      <c r="D15" s="3">
        <v>17675320.82</v>
      </c>
      <c r="E15" s="3">
        <v>61116567.130000003</v>
      </c>
      <c r="F15" s="4">
        <v>3.4577345301051232</v>
      </c>
    </row>
    <row r="16" spans="2:10" x14ac:dyDescent="0.3">
      <c r="B16" s="2" t="s">
        <v>59</v>
      </c>
      <c r="C16" s="3">
        <v>852541.07</v>
      </c>
      <c r="D16" s="3">
        <v>1772715.57</v>
      </c>
      <c r="E16" s="3">
        <v>6312296.3700000001</v>
      </c>
      <c r="F16" s="4">
        <v>3.5608060744905625</v>
      </c>
    </row>
    <row r="17" spans="2:6" x14ac:dyDescent="0.3">
      <c r="B17" s="2" t="s">
        <v>37</v>
      </c>
      <c r="C17" s="3">
        <v>241323.21</v>
      </c>
      <c r="D17" s="3">
        <v>826086.99</v>
      </c>
      <c r="E17" s="3">
        <v>4072008.35</v>
      </c>
      <c r="F17" s="4">
        <v>4.929273066024197</v>
      </c>
    </row>
    <row r="18" spans="2:6" x14ac:dyDescent="0.3">
      <c r="B18" s="2" t="s">
        <v>41</v>
      </c>
      <c r="C18" s="3">
        <v>597546.22</v>
      </c>
      <c r="D18" s="3">
        <v>1323922.69</v>
      </c>
      <c r="E18" s="3">
        <v>5508504.8600000003</v>
      </c>
      <c r="F18" s="4">
        <v>4.1607451111816811</v>
      </c>
    </row>
    <row r="19" spans="2:6" x14ac:dyDescent="0.3">
      <c r="B19" s="2" t="s">
        <v>36</v>
      </c>
      <c r="C19" s="3"/>
      <c r="D19" s="3">
        <v>417961.2</v>
      </c>
      <c r="E19" s="3">
        <v>3017815.13</v>
      </c>
      <c r="F19" s="4">
        <v>7.2203236329113798</v>
      </c>
    </row>
    <row r="20" spans="2:6" x14ac:dyDescent="0.3">
      <c r="B20" s="2" t="s">
        <v>16</v>
      </c>
      <c r="C20" s="3">
        <v>905096.71</v>
      </c>
      <c r="D20" s="3">
        <v>2196627.85</v>
      </c>
      <c r="E20" s="3">
        <v>7671381.2999999998</v>
      </c>
      <c r="F20" s="4">
        <v>3.4923445498517189</v>
      </c>
    </row>
    <row r="21" spans="2:6" x14ac:dyDescent="0.3">
      <c r="B21" s="2" t="s">
        <v>55</v>
      </c>
      <c r="C21" s="3">
        <v>462637.92</v>
      </c>
      <c r="D21" s="3">
        <v>1179768.76</v>
      </c>
      <c r="E21" s="3">
        <v>4247167.71</v>
      </c>
      <c r="F21" s="4">
        <v>3.6000001474865293</v>
      </c>
    </row>
    <row r="22" spans="2:6" x14ac:dyDescent="0.3">
      <c r="B22" s="2" t="s">
        <v>48</v>
      </c>
      <c r="C22" s="3">
        <v>1143407.8500000001</v>
      </c>
      <c r="D22" s="3">
        <v>2752286.63</v>
      </c>
      <c r="E22" s="3">
        <v>9285416.5999999996</v>
      </c>
      <c r="F22" s="4">
        <v>3.3737098813723483</v>
      </c>
    </row>
    <row r="23" spans="2:6" x14ac:dyDescent="0.3">
      <c r="B23" s="2" t="s">
        <v>64</v>
      </c>
      <c r="C23" s="3">
        <v>1669064.37</v>
      </c>
      <c r="D23" s="3">
        <v>2473054.08</v>
      </c>
      <c r="E23" s="3">
        <v>7545512.4199999999</v>
      </c>
      <c r="F23" s="4">
        <v>3.0510907468711723</v>
      </c>
    </row>
    <row r="24" spans="2:6" x14ac:dyDescent="0.3">
      <c r="B24" s="2" t="s">
        <v>33</v>
      </c>
      <c r="C24" s="3">
        <v>287996.74</v>
      </c>
      <c r="D24" s="3">
        <v>756818.22</v>
      </c>
      <c r="E24" s="3">
        <v>1868914.36</v>
      </c>
      <c r="F24" s="4">
        <v>2.4694362670074197</v>
      </c>
    </row>
    <row r="25" spans="2:6" x14ac:dyDescent="0.3">
      <c r="B25" s="2" t="s">
        <v>20</v>
      </c>
      <c r="C25" s="3">
        <v>802783.11</v>
      </c>
      <c r="D25" s="3">
        <v>1717525.22</v>
      </c>
      <c r="E25" s="3">
        <v>4140120.59</v>
      </c>
      <c r="F25" s="4">
        <v>2.4105151655356769</v>
      </c>
    </row>
    <row r="26" spans="2:6" x14ac:dyDescent="0.3">
      <c r="B26" s="2" t="s">
        <v>60</v>
      </c>
      <c r="C26" s="3">
        <v>2609242.38</v>
      </c>
      <c r="D26" s="3">
        <v>6265231.9800000004</v>
      </c>
      <c r="E26" s="3">
        <v>15171675.699999999</v>
      </c>
      <c r="F26" s="4">
        <v>2.4215664716695771</v>
      </c>
    </row>
    <row r="27" spans="2:6" x14ac:dyDescent="0.3">
      <c r="B27" s="2" t="s">
        <v>32</v>
      </c>
      <c r="C27" s="3">
        <v>118429.03</v>
      </c>
      <c r="D27" s="3">
        <v>648682.66</v>
      </c>
      <c r="E27" s="3">
        <v>1854965.87</v>
      </c>
      <c r="F27" s="4">
        <v>2.8595891094113721</v>
      </c>
    </row>
    <row r="28" spans="2:6" x14ac:dyDescent="0.3">
      <c r="B28" s="2" t="s">
        <v>45</v>
      </c>
      <c r="C28" s="3"/>
      <c r="D28" s="3">
        <v>143154.04</v>
      </c>
      <c r="E28" s="3">
        <v>722409.08</v>
      </c>
      <c r="F28" s="4">
        <v>5.04637577814779</v>
      </c>
    </row>
    <row r="29" spans="2:6" x14ac:dyDescent="0.3">
      <c r="B29" s="2" t="s">
        <v>35</v>
      </c>
      <c r="C29" s="3">
        <v>104825.53</v>
      </c>
      <c r="D29" s="3">
        <v>748506.75</v>
      </c>
      <c r="E29" s="3">
        <v>2345406.36</v>
      </c>
      <c r="F29" s="4">
        <v>3.1334471733220841</v>
      </c>
    </row>
    <row r="30" spans="2:6" x14ac:dyDescent="0.3">
      <c r="B30" s="2" t="s">
        <v>56</v>
      </c>
      <c r="C30" s="3">
        <v>1804484.17</v>
      </c>
      <c r="D30" s="3">
        <v>2609448.62</v>
      </c>
      <c r="E30" s="3">
        <v>11938162.93</v>
      </c>
      <c r="F30" s="4">
        <v>4.5749752796435592</v>
      </c>
    </row>
    <row r="31" spans="2:6" x14ac:dyDescent="0.3">
      <c r="B31" s="2" t="s">
        <v>21</v>
      </c>
      <c r="C31" s="3">
        <v>2342107.9</v>
      </c>
      <c r="D31" s="3">
        <v>3462178.64</v>
      </c>
      <c r="E31" s="3">
        <v>12420697.800000001</v>
      </c>
      <c r="F31" s="4">
        <v>3.5875381057749234</v>
      </c>
    </row>
    <row r="32" spans="2:6" x14ac:dyDescent="0.3">
      <c r="B32" s="2" t="s">
        <v>30</v>
      </c>
      <c r="C32" s="3">
        <v>181128.45</v>
      </c>
      <c r="D32" s="3">
        <v>679745</v>
      </c>
      <c r="E32" s="3">
        <v>3638823.64</v>
      </c>
      <c r="F32" s="4">
        <v>5.3532186923037317</v>
      </c>
    </row>
    <row r="33" spans="2:6" x14ac:dyDescent="0.3">
      <c r="B33" s="2" t="s">
        <v>42</v>
      </c>
      <c r="C33" s="3">
        <v>416982.09</v>
      </c>
      <c r="D33" s="3">
        <v>833074.59</v>
      </c>
      <c r="E33" s="3">
        <v>4128023.44</v>
      </c>
      <c r="F33" s="4">
        <v>4.9551666676089594</v>
      </c>
    </row>
    <row r="34" spans="2:6" x14ac:dyDescent="0.3">
      <c r="B34" s="2" t="s">
        <v>40</v>
      </c>
      <c r="C34" s="3">
        <v>458809.95</v>
      </c>
      <c r="D34" s="3">
        <v>1317625.2</v>
      </c>
      <c r="E34" s="3">
        <v>5163762.3899999997</v>
      </c>
      <c r="F34" s="4">
        <v>3.9189918271144175</v>
      </c>
    </row>
    <row r="35" spans="2:6" x14ac:dyDescent="0.3">
      <c r="B35" s="2" t="s">
        <v>25</v>
      </c>
      <c r="C35" s="3">
        <v>410976.9</v>
      </c>
      <c r="D35" s="3">
        <v>938709.3</v>
      </c>
      <c r="E35" s="3">
        <v>4187228.54</v>
      </c>
      <c r="F35" s="4">
        <v>4.4606232621749884</v>
      </c>
    </row>
    <row r="36" spans="2:6" x14ac:dyDescent="0.3">
      <c r="B36" s="2" t="s">
        <v>28</v>
      </c>
      <c r="C36" s="3">
        <v>360647.76</v>
      </c>
      <c r="D36" s="3">
        <v>877937.94</v>
      </c>
      <c r="E36" s="3">
        <v>3903920.33</v>
      </c>
      <c r="F36" s="4">
        <v>4.4466928152119731</v>
      </c>
    </row>
    <row r="37" spans="2:6" x14ac:dyDescent="0.3">
      <c r="B37" s="2" t="s">
        <v>11</v>
      </c>
      <c r="C37" s="3">
        <v>786899.1</v>
      </c>
      <c r="D37" s="3">
        <v>1766211.09</v>
      </c>
      <c r="E37" s="3">
        <v>6428628.5999999996</v>
      </c>
      <c r="F37" s="4">
        <v>3.6397849817600223</v>
      </c>
    </row>
    <row r="38" spans="2:6" x14ac:dyDescent="0.3">
      <c r="B38" s="2" t="s">
        <v>15</v>
      </c>
      <c r="C38" s="3">
        <v>1651773.06</v>
      </c>
      <c r="D38" s="3">
        <v>2991636.73</v>
      </c>
      <c r="E38" s="3">
        <v>9819707.9900000002</v>
      </c>
      <c r="F38" s="4">
        <v>3.2823864914908971</v>
      </c>
    </row>
    <row r="39" spans="2:6" x14ac:dyDescent="0.3">
      <c r="B39" s="2" t="s">
        <v>66</v>
      </c>
      <c r="C39" s="3">
        <v>1527093.19</v>
      </c>
      <c r="D39" s="3">
        <v>2021307.6</v>
      </c>
      <c r="E39" s="3">
        <v>7915833.71</v>
      </c>
      <c r="F39" s="4">
        <v>3.9161945020144384</v>
      </c>
    </row>
    <row r="40" spans="2:6" x14ac:dyDescent="0.3">
      <c r="B40" s="2" t="s">
        <v>46</v>
      </c>
      <c r="C40" s="3">
        <v>73384.399999999994</v>
      </c>
      <c r="D40" s="3">
        <v>457524.18</v>
      </c>
      <c r="E40" s="3">
        <v>1813067.87</v>
      </c>
      <c r="F40" s="4">
        <v>3.9627804370907787</v>
      </c>
    </row>
    <row r="41" spans="2:6" x14ac:dyDescent="0.3">
      <c r="B41" s="2" t="s">
        <v>57</v>
      </c>
      <c r="C41" s="3">
        <v>2935579.42</v>
      </c>
      <c r="D41" s="3">
        <v>8347860.8200000003</v>
      </c>
      <c r="E41" s="3">
        <v>19285758.77</v>
      </c>
      <c r="F41" s="4">
        <v>2.3102635736085499</v>
      </c>
    </row>
    <row r="42" spans="2:6" x14ac:dyDescent="0.3">
      <c r="B42" s="2" t="s">
        <v>26</v>
      </c>
      <c r="C42" s="3">
        <v>540888.93999999994</v>
      </c>
      <c r="D42" s="3">
        <v>821784.57</v>
      </c>
      <c r="E42" s="3">
        <v>2874380.11</v>
      </c>
      <c r="F42" s="4">
        <v>3.4977294718492953</v>
      </c>
    </row>
    <row r="43" spans="2:6" x14ac:dyDescent="0.3">
      <c r="B43" s="2" t="s">
        <v>19</v>
      </c>
      <c r="C43" s="3">
        <v>561632.18999999994</v>
      </c>
      <c r="D43" s="3">
        <v>1497307.61</v>
      </c>
      <c r="E43" s="3">
        <v>4072202.84</v>
      </c>
      <c r="F43" s="4">
        <v>2.7196835258187191</v>
      </c>
    </row>
    <row r="44" spans="2:6" x14ac:dyDescent="0.3">
      <c r="B44" s="2" t="s">
        <v>61</v>
      </c>
      <c r="C44" s="3">
        <v>1545414.4</v>
      </c>
      <c r="D44" s="3">
        <v>2067836.93</v>
      </c>
      <c r="E44" s="3">
        <v>8670140.25</v>
      </c>
      <c r="F44" s="4">
        <v>4.1928549220755045</v>
      </c>
    </row>
    <row r="45" spans="2:6" x14ac:dyDescent="0.3">
      <c r="B45" s="2" t="s">
        <v>44</v>
      </c>
      <c r="C45" s="3">
        <v>69942.850000000006</v>
      </c>
      <c r="D45" s="3">
        <v>479888.18</v>
      </c>
      <c r="E45" s="3">
        <v>1843217.02</v>
      </c>
      <c r="F45" s="4">
        <v>3.8409302350393379</v>
      </c>
    </row>
    <row r="46" spans="2:6" x14ac:dyDescent="0.3">
      <c r="B46" s="2" t="s">
        <v>18</v>
      </c>
      <c r="C46" s="3">
        <v>416213.19</v>
      </c>
      <c r="D46" s="3">
        <v>1014663.12</v>
      </c>
      <c r="E46" s="3">
        <v>2758212.96</v>
      </c>
      <c r="F46" s="4">
        <v>2.7183534176348108</v>
      </c>
    </row>
    <row r="47" spans="2:6" x14ac:dyDescent="0.3">
      <c r="B47" s="2" t="s">
        <v>31</v>
      </c>
      <c r="C47" s="3"/>
      <c r="D47" s="3">
        <v>162753.95000000001</v>
      </c>
      <c r="E47" s="3">
        <v>1443942.15</v>
      </c>
      <c r="F47" s="4">
        <v>8.8719330621468782</v>
      </c>
    </row>
    <row r="48" spans="2:6" x14ac:dyDescent="0.3">
      <c r="B48" s="2" t="s">
        <v>4</v>
      </c>
      <c r="C48" s="3">
        <v>4682610.4800000004</v>
      </c>
      <c r="D48" s="3">
        <v>5972163.8600000003</v>
      </c>
      <c r="E48" s="3">
        <v>18801025.219999999</v>
      </c>
      <c r="F48" s="4">
        <v>3.1481094056920265</v>
      </c>
    </row>
    <row r="49" spans="2:6" x14ac:dyDescent="0.3">
      <c r="B49" s="2" t="s">
        <v>23</v>
      </c>
      <c r="C49" s="3">
        <v>173080.8</v>
      </c>
      <c r="D49" s="3">
        <v>933136.09</v>
      </c>
      <c r="E49" s="3">
        <v>4807280.34</v>
      </c>
      <c r="F49" s="4">
        <v>5.1517462367145184</v>
      </c>
    </row>
    <row r="50" spans="2:6" x14ac:dyDescent="0.3">
      <c r="B50" s="2" t="s">
        <v>63</v>
      </c>
      <c r="C50" s="3">
        <v>1482289.87</v>
      </c>
      <c r="D50" s="3">
        <v>2113442.65</v>
      </c>
      <c r="E50" s="3">
        <v>8086224.5099999998</v>
      </c>
      <c r="F50" s="4">
        <v>3.8260912875965669</v>
      </c>
    </row>
    <row r="51" spans="2:6" x14ac:dyDescent="0.3">
      <c r="B51" s="2" t="s">
        <v>1</v>
      </c>
      <c r="C51" s="3">
        <v>990022.26</v>
      </c>
      <c r="D51" s="3">
        <v>3417669.59</v>
      </c>
      <c r="E51" s="3">
        <v>16114191.41</v>
      </c>
      <c r="F51" s="4">
        <v>4.7149646815331847</v>
      </c>
    </row>
    <row r="52" spans="2:6" x14ac:dyDescent="0.3">
      <c r="B52" s="2" t="s">
        <v>14</v>
      </c>
      <c r="C52" s="3">
        <v>526231.55000000005</v>
      </c>
      <c r="D52" s="3">
        <v>1626281.17</v>
      </c>
      <c r="E52" s="3">
        <v>4015071.5</v>
      </c>
      <c r="F52" s="4">
        <v>2.4688667458407578</v>
      </c>
    </row>
    <row r="53" spans="2:6" x14ac:dyDescent="0.3">
      <c r="B53" s="2" t="s">
        <v>54</v>
      </c>
      <c r="C53" s="3">
        <v>247519.16</v>
      </c>
      <c r="D53" s="3">
        <v>389012.13</v>
      </c>
      <c r="E53" s="3">
        <v>1117963.1200000001</v>
      </c>
      <c r="F53" s="4">
        <v>2.8738515685873347</v>
      </c>
    </row>
    <row r="54" spans="2:6" x14ac:dyDescent="0.3">
      <c r="B54" s="2" t="s">
        <v>27</v>
      </c>
      <c r="C54" s="3"/>
      <c r="D54" s="3">
        <v>13179.02</v>
      </c>
      <c r="E54" s="3">
        <v>351210.13</v>
      </c>
      <c r="F54" s="4">
        <v>26.649184081972709</v>
      </c>
    </row>
    <row r="55" spans="2:6" x14ac:dyDescent="0.3">
      <c r="B55" s="2" t="s">
        <v>6</v>
      </c>
      <c r="C55" s="3">
        <v>1867175.07</v>
      </c>
      <c r="D55" s="3">
        <v>3728375.26</v>
      </c>
      <c r="E55" s="3">
        <v>9850394.5899999999</v>
      </c>
      <c r="F55" s="4">
        <v>2.6420072828184149</v>
      </c>
    </row>
    <row r="56" spans="2:6" x14ac:dyDescent="0.3">
      <c r="B56" s="2" t="s">
        <v>53</v>
      </c>
      <c r="C56" s="3">
        <v>259089.69</v>
      </c>
      <c r="D56" s="3">
        <v>401692.64</v>
      </c>
      <c r="E56" s="3">
        <v>1199362.8600000001</v>
      </c>
      <c r="F56" s="4">
        <v>2.9857725548568679</v>
      </c>
    </row>
    <row r="57" spans="2:6" x14ac:dyDescent="0.3">
      <c r="B57" s="2" t="s">
        <v>51</v>
      </c>
      <c r="C57" s="3">
        <v>458873.63</v>
      </c>
      <c r="D57" s="3">
        <v>1099603.57</v>
      </c>
      <c r="E57" s="3">
        <v>3882560.96</v>
      </c>
      <c r="F57" s="4">
        <v>3.530873367390031</v>
      </c>
    </row>
    <row r="58" spans="2:6" x14ac:dyDescent="0.3">
      <c r="B58" s="2" t="s">
        <v>24</v>
      </c>
      <c r="C58" s="3">
        <v>1593507.3</v>
      </c>
      <c r="D58" s="3">
        <v>2456724.54</v>
      </c>
      <c r="E58" s="3">
        <v>10825195.029999999</v>
      </c>
      <c r="F58" s="4">
        <v>4.4063527895561299</v>
      </c>
    </row>
    <row r="59" spans="2:6" x14ac:dyDescent="0.3">
      <c r="B59" s="2" t="s">
        <v>39</v>
      </c>
      <c r="C59" s="3">
        <v>510186.17</v>
      </c>
      <c r="D59" s="3">
        <v>1454505.18</v>
      </c>
      <c r="E59" s="3">
        <v>5273396.54</v>
      </c>
      <c r="F59" s="4">
        <v>3.6255605084885296</v>
      </c>
    </row>
    <row r="60" spans="2:6" x14ac:dyDescent="0.3">
      <c r="B60" s="2" t="s">
        <v>58</v>
      </c>
      <c r="C60" s="3">
        <v>813378.54</v>
      </c>
      <c r="D60" s="3">
        <v>1747581.69</v>
      </c>
      <c r="E60" s="3">
        <v>5443873.3600000003</v>
      </c>
      <c r="F60" s="4">
        <v>3.1150894926119306</v>
      </c>
    </row>
    <row r="61" spans="2:6" x14ac:dyDescent="0.3">
      <c r="B61" s="2" t="s">
        <v>34</v>
      </c>
      <c r="C61" s="3">
        <v>1617662.51</v>
      </c>
      <c r="D61" s="3">
        <v>2574641.21</v>
      </c>
      <c r="E61" s="3">
        <v>9729512.7300000004</v>
      </c>
      <c r="F61" s="4">
        <v>3.7789780930291257</v>
      </c>
    </row>
    <row r="62" spans="2:6" x14ac:dyDescent="0.3">
      <c r="B62" s="2" t="s">
        <v>50</v>
      </c>
      <c r="C62" s="3">
        <v>389161.04</v>
      </c>
      <c r="D62" s="3">
        <v>1005042.45</v>
      </c>
      <c r="E62" s="3">
        <v>4056096.9</v>
      </c>
      <c r="F62" s="4">
        <v>4.0357468483047656</v>
      </c>
    </row>
    <row r="63" spans="2:6" x14ac:dyDescent="0.3">
      <c r="B63" s="2" t="s">
        <v>3</v>
      </c>
      <c r="C63" s="3">
        <v>4827925.58</v>
      </c>
      <c r="D63" s="3">
        <v>6437330.6799999997</v>
      </c>
      <c r="E63" s="3">
        <v>20697519.780000001</v>
      </c>
      <c r="F63" s="4">
        <v>3.2152332711918414</v>
      </c>
    </row>
    <row r="64" spans="2:6" x14ac:dyDescent="0.3">
      <c r="B64" s="2" t="s">
        <v>52</v>
      </c>
      <c r="C64" s="3">
        <v>234404.94</v>
      </c>
      <c r="D64" s="3">
        <v>383094.89</v>
      </c>
      <c r="E64" s="3">
        <v>1189344.75</v>
      </c>
      <c r="F64" s="4">
        <v>3.1045696015418005</v>
      </c>
    </row>
    <row r="65" spans="2:6" x14ac:dyDescent="0.3">
      <c r="B65" s="2" t="s">
        <v>13</v>
      </c>
      <c r="C65" s="3">
        <v>550457.97</v>
      </c>
      <c r="D65" s="3">
        <v>1073719.8400000001</v>
      </c>
      <c r="E65" s="3">
        <v>4655996</v>
      </c>
      <c r="F65" s="4">
        <v>4.3363229648434176</v>
      </c>
    </row>
    <row r="66" spans="2:6" x14ac:dyDescent="0.3">
      <c r="B66" s="2" t="s">
        <v>22</v>
      </c>
      <c r="C66" s="3">
        <v>559826.12</v>
      </c>
      <c r="D66" s="3">
        <v>1673339.61</v>
      </c>
      <c r="E66" s="3">
        <v>4355023.83</v>
      </c>
      <c r="F66" s="4">
        <v>2.6025941201499436</v>
      </c>
    </row>
    <row r="67" spans="2:6" x14ac:dyDescent="0.3">
      <c r="B67" s="2" t="s">
        <v>49</v>
      </c>
      <c r="C67" s="3">
        <v>1244018.82</v>
      </c>
      <c r="D67" s="3">
        <v>2851347.4</v>
      </c>
      <c r="E67" s="3">
        <v>8752286.6999999993</v>
      </c>
      <c r="F67" s="4">
        <v>3.0695266034577195</v>
      </c>
    </row>
    <row r="68" spans="2:6" x14ac:dyDescent="0.3">
      <c r="B68" s="2" t="s">
        <v>17</v>
      </c>
      <c r="C68" s="3">
        <v>91227.199999999997</v>
      </c>
      <c r="D68" s="3">
        <v>531219.65</v>
      </c>
      <c r="E68" s="3">
        <v>2118516.9900000002</v>
      </c>
      <c r="F68" s="4">
        <v>3.9880245205537861</v>
      </c>
    </row>
    <row r="69" spans="2:6" x14ac:dyDescent="0.3">
      <c r="B69" s="2" t="s">
        <v>5</v>
      </c>
      <c r="C69" s="3">
        <v>1893824.51</v>
      </c>
      <c r="D69" s="3">
        <v>4415642.7300000004</v>
      </c>
      <c r="E69" s="3">
        <v>12186268.619999999</v>
      </c>
      <c r="F69" s="4">
        <v>2.759794975532361</v>
      </c>
    </row>
    <row r="70" spans="2:6" x14ac:dyDescent="0.3">
      <c r="B70" s="2" t="s">
        <v>8</v>
      </c>
      <c r="C70" s="3">
        <v>222638.47</v>
      </c>
      <c r="D70" s="3">
        <v>1325489.44</v>
      </c>
      <c r="E70" s="3">
        <v>3295972.5</v>
      </c>
      <c r="F70" s="4">
        <v>2.4866078902899447</v>
      </c>
    </row>
    <row r="71" spans="2:6" x14ac:dyDescent="0.3">
      <c r="B71" s="2" t="s">
        <v>38</v>
      </c>
      <c r="C71" s="3">
        <v>598527.31999999995</v>
      </c>
      <c r="D71" s="3">
        <v>1608113.42</v>
      </c>
      <c r="E71" s="3">
        <v>7349581.1100000003</v>
      </c>
      <c r="F71" s="4">
        <v>4.5703126524496023</v>
      </c>
    </row>
    <row r="72" spans="2:6" x14ac:dyDescent="0.3">
      <c r="B72" s="2" t="s">
        <v>65</v>
      </c>
      <c r="C72" s="3">
        <v>1730790.48</v>
      </c>
      <c r="D72" s="3">
        <v>2145221.92</v>
      </c>
      <c r="E72" s="3">
        <v>8533368.9800000004</v>
      </c>
      <c r="F72" s="4">
        <v>3.9778490516263236</v>
      </c>
    </row>
    <row r="73" spans="2:6" x14ac:dyDescent="0.3">
      <c r="B73" s="2" t="s">
        <v>62</v>
      </c>
      <c r="C73" s="3">
        <v>1553625.99</v>
      </c>
      <c r="D73" s="3">
        <v>2235120.4</v>
      </c>
      <c r="E73" s="3">
        <v>7780406.0599999996</v>
      </c>
      <c r="F73" s="4">
        <v>3.480978501202888</v>
      </c>
    </row>
    <row r="74" spans="2:6" x14ac:dyDescent="0.3">
      <c r="B74" s="2" t="s">
        <v>47</v>
      </c>
      <c r="C74" s="3">
        <v>1258182.06</v>
      </c>
      <c r="D74" s="3">
        <v>2625411.79</v>
      </c>
      <c r="E74" s="3">
        <v>9725785.1999999993</v>
      </c>
      <c r="F74" s="4">
        <v>3.7044798979896405</v>
      </c>
    </row>
    <row r="75" spans="2:6" x14ac:dyDescent="0.3">
      <c r="B75" s="2" t="s">
        <v>7</v>
      </c>
      <c r="C75" s="3">
        <v>340189.93</v>
      </c>
      <c r="D75" s="3">
        <v>1564958.26</v>
      </c>
      <c r="E75" s="3">
        <v>5261424.08</v>
      </c>
      <c r="F75" s="4">
        <v>3.3620219877302033</v>
      </c>
    </row>
    <row r="76" spans="2:6" x14ac:dyDescent="0.3">
      <c r="B76" s="2" t="s">
        <v>70</v>
      </c>
      <c r="C76" s="3">
        <v>87478258.349999994</v>
      </c>
      <c r="D76" s="3">
        <v>196690953.08000001</v>
      </c>
      <c r="E76" s="3">
        <v>598877095.26999998</v>
      </c>
      <c r="F76" s="4">
        <v>3.0447617742053392</v>
      </c>
    </row>
  </sheetData>
  <mergeCells count="1">
    <mergeCell ref="E4:I4"/>
  </mergeCells>
  <conditionalFormatting pivot="1" sqref="C9:E75">
    <cfRule type="colorScale" priority="3">
      <colorScale>
        <cfvo type="min"/>
        <cfvo type="percentile" val="50"/>
        <cfvo type="max"/>
        <color theme="0"/>
        <color rgb="FFFFEB84"/>
        <color rgb="FF63BE7B"/>
      </colorScale>
    </cfRule>
  </conditionalFormatting>
  <conditionalFormatting pivot="1" sqref="F9:F75">
    <cfRule type="top10" dxfId="28" priority="1" rank="10"/>
  </conditionalFormatting>
  <pageMargins left="0.7" right="0.7" top="0.75" bottom="0.75" header="0.3" footer="0.3"/>
  <pageSetup paperSize="9" orientation="portrait" r:id="rId2"/>
  <headerFooter>
    <oddHeader xml:space="preserve">&amp;L&amp;"-,Bold"&amp;16Hardware Company
</oddHeader>
  </headerFooter>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EC44CB-F7BB-4C6D-A078-0F8C3781FA39}">
  <dimension ref="B2:I31"/>
  <sheetViews>
    <sheetView showGridLines="0" showRowColHeaders="0" showWhiteSpace="0" view="pageLayout" topLeftCell="A6" zoomScaleNormal="100" workbookViewId="0">
      <selection activeCell="B7" sqref="B7:H31"/>
    </sheetView>
  </sheetViews>
  <sheetFormatPr defaultRowHeight="14.4" x14ac:dyDescent="0.3"/>
  <cols>
    <col min="1" max="1" width="5" customWidth="1"/>
    <col min="2" max="2" width="15" bestFit="1" customWidth="1"/>
    <col min="3" max="3" width="6.44140625" bestFit="1" customWidth="1"/>
    <col min="4" max="4" width="7.109375" bestFit="1" customWidth="1"/>
    <col min="5" max="5" width="7.6640625" bestFit="1" customWidth="1"/>
    <col min="6" max="6" width="8.5546875" bestFit="1" customWidth="1"/>
    <col min="7" max="7" width="10.77734375" bestFit="1" customWidth="1"/>
    <col min="8" max="8" width="16" bestFit="1" customWidth="1"/>
  </cols>
  <sheetData>
    <row r="2" spans="2:9" ht="21" x14ac:dyDescent="0.4">
      <c r="B2" s="13" t="s">
        <v>128</v>
      </c>
    </row>
    <row r="4" spans="2:9" x14ac:dyDescent="0.3">
      <c r="B4" s="1" t="s">
        <v>67</v>
      </c>
      <c r="C4" s="2" t="s" vm="2">
        <v>71</v>
      </c>
      <c r="F4" s="10" t="s">
        <v>104</v>
      </c>
      <c r="G4" s="10"/>
      <c r="H4" s="10"/>
      <c r="I4" s="10"/>
    </row>
    <row r="5" spans="2:9" x14ac:dyDescent="0.3">
      <c r="B5" s="1" t="s">
        <v>68</v>
      </c>
      <c r="C5" s="2" t="s" vm="3">
        <v>71</v>
      </c>
      <c r="E5" t="s">
        <v>105</v>
      </c>
    </row>
    <row r="7" spans="2:9" x14ac:dyDescent="0.3">
      <c r="B7" s="1" t="s">
        <v>72</v>
      </c>
      <c r="C7" s="6" t="s">
        <v>74</v>
      </c>
      <c r="D7" s="6" t="s">
        <v>75</v>
      </c>
      <c r="E7" s="6" t="s">
        <v>76</v>
      </c>
      <c r="F7" s="2" t="s">
        <v>101</v>
      </c>
      <c r="G7" s="2" t="s">
        <v>102</v>
      </c>
      <c r="H7" s="7" t="s">
        <v>103</v>
      </c>
    </row>
    <row r="8" spans="2:9" x14ac:dyDescent="0.3">
      <c r="B8" s="2" t="s">
        <v>78</v>
      </c>
      <c r="C8" s="3">
        <v>3876686.5</v>
      </c>
      <c r="D8" s="3">
        <v>10697994.09</v>
      </c>
      <c r="E8" s="3">
        <v>20991333.73</v>
      </c>
      <c r="F8" s="3">
        <v>23204036.280000001</v>
      </c>
      <c r="G8" s="3">
        <v>-2212702.5500000007</v>
      </c>
      <c r="H8" s="8">
        <v>-0.10541028876300947</v>
      </c>
    </row>
    <row r="9" spans="2:9" x14ac:dyDescent="0.3">
      <c r="B9" s="2" t="s">
        <v>79</v>
      </c>
      <c r="C9" s="3"/>
      <c r="D9" s="3">
        <v>118281.03</v>
      </c>
      <c r="E9" s="3">
        <v>2840298.27</v>
      </c>
      <c r="F9" s="3">
        <v>3173675.13</v>
      </c>
      <c r="G9" s="3">
        <v>-333376.85999999987</v>
      </c>
      <c r="H9" s="8">
        <v>-0.11737389115826904</v>
      </c>
    </row>
    <row r="10" spans="2:9" x14ac:dyDescent="0.3">
      <c r="B10" s="2" t="s">
        <v>80</v>
      </c>
      <c r="C10" s="3">
        <v>479984.39</v>
      </c>
      <c r="D10" s="3">
        <v>2258843.36</v>
      </c>
      <c r="E10" s="3">
        <v>6950493.5499999998</v>
      </c>
      <c r="F10" s="3">
        <v>7667374.4399999995</v>
      </c>
      <c r="G10" s="3">
        <v>-716880.88999999966</v>
      </c>
      <c r="H10" s="8">
        <v>-0.10314100500100452</v>
      </c>
    </row>
    <row r="11" spans="2:9" x14ac:dyDescent="0.3">
      <c r="B11" s="2" t="s">
        <v>81</v>
      </c>
      <c r="C11" s="3">
        <v>4764382.0599999996</v>
      </c>
      <c r="D11" s="3">
        <v>12170759.43</v>
      </c>
      <c r="E11" s="3">
        <v>35058881.399999999</v>
      </c>
      <c r="F11" s="3">
        <v>40126279.560000002</v>
      </c>
      <c r="G11" s="3">
        <v>-5067398.1600000039</v>
      </c>
      <c r="H11" s="8">
        <v>-0.14453964181526921</v>
      </c>
    </row>
    <row r="12" spans="2:9" x14ac:dyDescent="0.3">
      <c r="B12" s="2" t="s">
        <v>82</v>
      </c>
      <c r="C12" s="3">
        <v>1425717.75</v>
      </c>
      <c r="D12" s="3">
        <v>5423567.6699999999</v>
      </c>
      <c r="E12" s="3">
        <v>22886336.25</v>
      </c>
      <c r="F12" s="3">
        <v>24952433.43</v>
      </c>
      <c r="G12" s="3">
        <v>-2066097.1799999997</v>
      </c>
      <c r="H12" s="8">
        <v>-9.02764495562281E-2</v>
      </c>
    </row>
    <row r="13" spans="2:9" x14ac:dyDescent="0.3">
      <c r="B13" s="2" t="s">
        <v>83</v>
      </c>
      <c r="C13" s="3">
        <v>4036469.18</v>
      </c>
      <c r="D13" s="3">
        <v>7471763.3600000003</v>
      </c>
      <c r="E13" s="3">
        <v>25944172.039999999</v>
      </c>
      <c r="F13" s="3">
        <v>28133809.080000006</v>
      </c>
      <c r="G13" s="3">
        <v>-2189637.0400000066</v>
      </c>
      <c r="H13" s="8">
        <v>-8.4398031150274722E-2</v>
      </c>
    </row>
    <row r="14" spans="2:9" x14ac:dyDescent="0.3">
      <c r="B14" s="2" t="s">
        <v>84</v>
      </c>
      <c r="C14" s="3">
        <v>2563110.11</v>
      </c>
      <c r="D14" s="3">
        <v>4685895.05</v>
      </c>
      <c r="E14" s="3">
        <v>12006271.039999999</v>
      </c>
      <c r="F14" s="3">
        <v>13533640.039999999</v>
      </c>
      <c r="G14" s="3">
        <v>-1527369</v>
      </c>
      <c r="H14" s="8">
        <v>-0.12721426951893966</v>
      </c>
    </row>
    <row r="15" spans="2:9" x14ac:dyDescent="0.3">
      <c r="B15" s="2" t="s">
        <v>85</v>
      </c>
      <c r="C15" s="3">
        <v>30818546.120000001</v>
      </c>
      <c r="D15" s="3">
        <v>49770031.729999997</v>
      </c>
      <c r="E15" s="3">
        <v>161262512.18000001</v>
      </c>
      <c r="F15" s="3">
        <v>170814108.99999997</v>
      </c>
      <c r="G15" s="3">
        <v>-9551596.819999963</v>
      </c>
      <c r="H15" s="8">
        <v>-5.9230113005672033E-2</v>
      </c>
    </row>
    <row r="16" spans="2:9" x14ac:dyDescent="0.3">
      <c r="B16" s="2" t="s">
        <v>86</v>
      </c>
      <c r="C16" s="3">
        <v>2524401.4900000002</v>
      </c>
      <c r="D16" s="3">
        <v>6206743.5</v>
      </c>
      <c r="E16" s="3">
        <v>18414576.809999999</v>
      </c>
      <c r="F16" s="3">
        <v>20796416.289999995</v>
      </c>
      <c r="G16" s="3">
        <v>-2381839.4799999967</v>
      </c>
      <c r="H16" s="8">
        <v>-0.12934532813735602</v>
      </c>
    </row>
    <row r="17" spans="2:8" x14ac:dyDescent="0.3">
      <c r="B17" s="2" t="s">
        <v>87</v>
      </c>
      <c r="C17" s="3">
        <v>2904063.69</v>
      </c>
      <c r="D17" s="3">
        <v>4463460.7300000004</v>
      </c>
      <c r="E17" s="3">
        <v>11717810.460000001</v>
      </c>
      <c r="F17" s="3">
        <v>12767353.779999999</v>
      </c>
      <c r="G17" s="3">
        <v>-1049543.3199999984</v>
      </c>
      <c r="H17" s="8">
        <v>-8.9568211022249142E-2</v>
      </c>
    </row>
    <row r="18" spans="2:8" x14ac:dyDescent="0.3">
      <c r="B18" s="2" t="s">
        <v>88</v>
      </c>
      <c r="C18" s="3"/>
      <c r="D18" s="3">
        <v>1881281.6</v>
      </c>
      <c r="E18" s="3">
        <v>7922197.0099999998</v>
      </c>
      <c r="F18" s="3">
        <v>8248982.8700000001</v>
      </c>
      <c r="G18" s="3">
        <v>-326785.86000000034</v>
      </c>
      <c r="H18" s="8">
        <v>-4.1249398315581692E-2</v>
      </c>
    </row>
    <row r="19" spans="2:8" x14ac:dyDescent="0.3">
      <c r="B19" s="2" t="s">
        <v>89</v>
      </c>
      <c r="C19" s="3">
        <v>225342.85</v>
      </c>
      <c r="D19" s="3">
        <v>3356013.39</v>
      </c>
      <c r="E19" s="3">
        <v>7984235.1399999997</v>
      </c>
      <c r="F19" s="3">
        <v>8640172.7899999991</v>
      </c>
      <c r="G19" s="3">
        <v>-655937.64999999944</v>
      </c>
      <c r="H19" s="8">
        <v>-8.2154099735093661E-2</v>
      </c>
    </row>
    <row r="20" spans="2:8" x14ac:dyDescent="0.3">
      <c r="B20" s="2" t="s">
        <v>90</v>
      </c>
      <c r="C20" s="3"/>
      <c r="D20" s="3">
        <v>1985436.8</v>
      </c>
      <c r="E20" s="3">
        <v>11402159.76</v>
      </c>
      <c r="F20" s="3">
        <v>12804468.33</v>
      </c>
      <c r="G20" s="3">
        <v>-1402308.5700000003</v>
      </c>
      <c r="H20" s="8">
        <v>-0.1229862236204977</v>
      </c>
    </row>
    <row r="21" spans="2:8" x14ac:dyDescent="0.3">
      <c r="B21" s="2" t="s">
        <v>91</v>
      </c>
      <c r="C21" s="3"/>
      <c r="D21" s="3">
        <v>2478582.35</v>
      </c>
      <c r="E21" s="3">
        <v>13677506.75</v>
      </c>
      <c r="F21" s="3">
        <v>15113149.510000002</v>
      </c>
      <c r="G21" s="3">
        <v>-1435642.7600000016</v>
      </c>
      <c r="H21" s="8">
        <v>-0.1049637763841719</v>
      </c>
    </row>
    <row r="22" spans="2:8" x14ac:dyDescent="0.3">
      <c r="B22" s="2" t="s">
        <v>92</v>
      </c>
      <c r="C22" s="3">
        <v>624511.51</v>
      </c>
      <c r="D22" s="3">
        <v>4694011.05</v>
      </c>
      <c r="E22" s="3">
        <v>5656740.3200000003</v>
      </c>
      <c r="F22" s="3">
        <v>6180859.3499999996</v>
      </c>
      <c r="G22" s="3">
        <v>-524119.02999999933</v>
      </c>
      <c r="H22" s="8">
        <v>-9.2653896122281129E-2</v>
      </c>
    </row>
    <row r="23" spans="2:8" x14ac:dyDescent="0.3">
      <c r="B23" s="2" t="s">
        <v>93</v>
      </c>
      <c r="C23" s="3">
        <v>5694417.1100000003</v>
      </c>
      <c r="D23" s="3">
        <v>13365181.73</v>
      </c>
      <c r="E23" s="3">
        <v>31857231.300000001</v>
      </c>
      <c r="F23" s="3">
        <v>34354372.210000001</v>
      </c>
      <c r="G23" s="3">
        <v>-2497140.91</v>
      </c>
      <c r="H23" s="8">
        <v>-7.8385371487069561E-2</v>
      </c>
    </row>
    <row r="24" spans="2:8" x14ac:dyDescent="0.3">
      <c r="B24" s="2" t="s">
        <v>94</v>
      </c>
      <c r="C24" s="3">
        <v>408770.79</v>
      </c>
      <c r="D24" s="3">
        <v>2792885.74</v>
      </c>
      <c r="E24" s="3">
        <v>5189452.4400000004</v>
      </c>
      <c r="F24" s="3">
        <v>6130190.6899999995</v>
      </c>
      <c r="G24" s="3">
        <v>-940738.24999999907</v>
      </c>
      <c r="H24" s="8">
        <v>-0.1812789038683239</v>
      </c>
    </row>
    <row r="25" spans="2:8" x14ac:dyDescent="0.3">
      <c r="B25" s="2" t="s">
        <v>95</v>
      </c>
      <c r="C25" s="3">
        <v>747761.23</v>
      </c>
      <c r="D25" s="3">
        <v>3586722.7</v>
      </c>
      <c r="E25" s="3">
        <v>11829546.960000001</v>
      </c>
      <c r="F25" s="3">
        <v>12337301.52</v>
      </c>
      <c r="G25" s="3">
        <v>-507754.55999999866</v>
      </c>
      <c r="H25" s="8">
        <v>-4.2922570214810545E-2</v>
      </c>
    </row>
    <row r="26" spans="2:8" x14ac:dyDescent="0.3">
      <c r="B26" s="2" t="s">
        <v>96</v>
      </c>
      <c r="C26" s="3">
        <v>12804937.970000001</v>
      </c>
      <c r="D26" s="3">
        <v>17283549.059999999</v>
      </c>
      <c r="E26" s="3">
        <v>48965337.950000003</v>
      </c>
      <c r="F26" s="3">
        <v>53326653</v>
      </c>
      <c r="G26" s="3">
        <v>-4361315.049999997</v>
      </c>
      <c r="H26" s="8">
        <v>-8.9069436311324315E-2</v>
      </c>
    </row>
    <row r="27" spans="2:8" x14ac:dyDescent="0.3">
      <c r="B27" s="2" t="s">
        <v>97</v>
      </c>
      <c r="C27" s="3"/>
      <c r="D27" s="3">
        <v>1773783.69</v>
      </c>
      <c r="E27" s="3">
        <v>12618989.83</v>
      </c>
      <c r="F27" s="3">
        <v>14404167.9</v>
      </c>
      <c r="G27" s="3">
        <v>-1785178.0700000003</v>
      </c>
      <c r="H27" s="8">
        <v>-0.14146758924838601</v>
      </c>
    </row>
    <row r="28" spans="2:8" x14ac:dyDescent="0.3">
      <c r="B28" s="2" t="s">
        <v>98</v>
      </c>
      <c r="C28" s="3">
        <v>53347.12</v>
      </c>
      <c r="D28" s="3">
        <v>226086.88</v>
      </c>
      <c r="E28" s="3">
        <v>1767821.3</v>
      </c>
      <c r="F28" s="3">
        <v>1964258.0400000003</v>
      </c>
      <c r="G28" s="3">
        <v>-196436.74000000022</v>
      </c>
      <c r="H28" s="8">
        <v>-0.11111798460624964</v>
      </c>
    </row>
    <row r="29" spans="2:8" x14ac:dyDescent="0.3">
      <c r="B29" s="2" t="s">
        <v>99</v>
      </c>
      <c r="C29" s="3">
        <v>1998158.57</v>
      </c>
      <c r="D29" s="3">
        <v>8078947.71</v>
      </c>
      <c r="E29" s="3">
        <v>34152244.240000002</v>
      </c>
      <c r="F29" s="3">
        <v>37131732.780000001</v>
      </c>
      <c r="G29" s="3">
        <v>-2979488.5399999991</v>
      </c>
      <c r="H29" s="8">
        <v>-8.7241368943782149E-2</v>
      </c>
    </row>
    <row r="30" spans="2:8" x14ac:dyDescent="0.3">
      <c r="B30" s="2" t="s">
        <v>100</v>
      </c>
      <c r="C30" s="3">
        <v>11527649.91</v>
      </c>
      <c r="D30" s="3">
        <v>31921130.43</v>
      </c>
      <c r="E30" s="3">
        <v>87780946.540000007</v>
      </c>
      <c r="F30" s="3">
        <v>98016133.189999998</v>
      </c>
      <c r="G30" s="3">
        <v>-10235186.649999991</v>
      </c>
      <c r="H30" s="8">
        <v>-0.11659918300534641</v>
      </c>
    </row>
    <row r="31" spans="2:8" x14ac:dyDescent="0.3">
      <c r="B31" s="2" t="s">
        <v>70</v>
      </c>
      <c r="C31" s="3">
        <v>87478258.349999994</v>
      </c>
      <c r="D31" s="3">
        <v>196690953.08000001</v>
      </c>
      <c r="E31" s="3">
        <v>598877095.26999998</v>
      </c>
      <c r="F31" s="3">
        <v>653821569.20999992</v>
      </c>
      <c r="G31" s="3">
        <v>-54944473.939999938</v>
      </c>
      <c r="H31" s="8">
        <v>-9.1745826270461336E-2</v>
      </c>
    </row>
  </sheetData>
  <conditionalFormatting pivot="1" sqref="G8:G30">
    <cfRule type="colorScale" priority="2">
      <colorScale>
        <cfvo type="min"/>
        <cfvo type="max"/>
        <color rgb="FFFF7128"/>
        <color rgb="FFFFEF9C"/>
      </colorScale>
    </cfRule>
  </conditionalFormatting>
  <conditionalFormatting pivot="1" sqref="H8:H30">
    <cfRule type="dataBar" priority="1">
      <dataBar>
        <cfvo type="min"/>
        <cfvo type="max"/>
        <color rgb="FFFF0000"/>
      </dataBar>
      <extLst>
        <ext xmlns:x14="http://schemas.microsoft.com/office/spreadsheetml/2009/9/main" uri="{B025F937-C7B1-47D3-B67F-A62EFF666E3E}">
          <x14:id>{6DF4D141-9DD5-4579-A056-DDE0B2AE5BF7}</x14:id>
        </ext>
      </extLst>
    </cfRule>
  </conditionalFormatting>
  <pageMargins left="0.7" right="0.7" top="0.75" bottom="0.75" header="0.3" footer="0.3"/>
  <pageSetup paperSize="9" orientation="portrait" r:id="rId2"/>
  <headerFooter>
    <oddHeader xml:space="preserve">&amp;L&amp;"-,Bold"&amp;16Hardware Company
</oddHeader>
  </headerFooter>
  <extLst>
    <ext xmlns:x14="http://schemas.microsoft.com/office/spreadsheetml/2009/9/main" uri="{78C0D931-6437-407d-A8EE-F0AAD7539E65}">
      <x14:conditionalFormattings>
        <x14:conditionalFormatting xmlns:xm="http://schemas.microsoft.com/office/excel/2006/main" pivot="1">
          <x14:cfRule type="dataBar" id="{6DF4D141-9DD5-4579-A056-DDE0B2AE5BF7}">
            <x14:dataBar minLength="0" maxLength="100" gradient="0" direction="leftToRight">
              <x14:cfvo type="autoMin"/>
              <x14:cfvo type="autoMax"/>
              <x14:negativeFillColor rgb="FFFF0000"/>
              <x14:axisColor rgb="FF000000"/>
            </x14:dataBar>
          </x14:cfRule>
          <xm:sqref>H8:H30</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EA588D-9AE7-4DC9-8A49-B69CA4B5F03E}">
  <dimension ref="B2:J12"/>
  <sheetViews>
    <sheetView showGridLines="0" showRuler="0" showWhiteSpace="0" view="pageLayout" zoomScaleNormal="100" workbookViewId="0">
      <selection activeCell="H13" sqref="H13"/>
    </sheetView>
  </sheetViews>
  <sheetFormatPr defaultRowHeight="14.4" x14ac:dyDescent="0.3"/>
  <cols>
    <col min="2" max="2" width="11.109375" bestFit="1" customWidth="1"/>
    <col min="3" max="3" width="7.109375" bestFit="1" customWidth="1"/>
    <col min="4" max="4" width="7.6640625" bestFit="1" customWidth="1"/>
    <col min="5" max="5" width="16.88671875" customWidth="1"/>
    <col min="6" max="6" width="6.44140625" bestFit="1" customWidth="1"/>
    <col min="7" max="7" width="8" bestFit="1" customWidth="1"/>
  </cols>
  <sheetData>
    <row r="2" spans="2:10" ht="21" x14ac:dyDescent="0.4">
      <c r="B2" s="13" t="s">
        <v>128</v>
      </c>
    </row>
    <row r="3" spans="2:10" x14ac:dyDescent="0.3">
      <c r="J3" s="9"/>
    </row>
    <row r="4" spans="2:10" x14ac:dyDescent="0.3">
      <c r="E4" s="14" t="s">
        <v>129</v>
      </c>
    </row>
    <row r="5" spans="2:10" x14ac:dyDescent="0.3">
      <c r="B5" s="1" t="s">
        <v>67</v>
      </c>
      <c r="C5" s="2" t="s" vm="2">
        <v>71</v>
      </c>
      <c r="E5" t="s">
        <v>127</v>
      </c>
    </row>
    <row r="6" spans="2:10" x14ac:dyDescent="0.3">
      <c r="B6" s="1" t="s">
        <v>72</v>
      </c>
      <c r="C6" s="2" t="s" vm="1">
        <v>71</v>
      </c>
    </row>
    <row r="8" spans="2:10" x14ac:dyDescent="0.3">
      <c r="B8" s="1" t="s">
        <v>68</v>
      </c>
      <c r="C8" s="6" t="s">
        <v>75</v>
      </c>
      <c r="D8" s="6" t="s">
        <v>76</v>
      </c>
      <c r="E8" s="6" t="s">
        <v>73</v>
      </c>
    </row>
    <row r="9" spans="2:10" x14ac:dyDescent="0.3">
      <c r="B9" s="2" t="s">
        <v>132</v>
      </c>
      <c r="C9" s="3">
        <v>51381236.68</v>
      </c>
      <c r="D9" s="3">
        <v>94734636.299999997</v>
      </c>
      <c r="E9" s="4">
        <v>1.8437593647269137</v>
      </c>
    </row>
    <row r="10" spans="2:10" x14ac:dyDescent="0.3">
      <c r="B10" s="2" t="s">
        <v>130</v>
      </c>
      <c r="C10" s="3">
        <v>105240750.19</v>
      </c>
      <c r="D10" s="3">
        <v>338378682.16000003</v>
      </c>
      <c r="E10" s="4">
        <v>3.2152819278568088</v>
      </c>
    </row>
    <row r="11" spans="2:10" x14ac:dyDescent="0.3">
      <c r="B11" s="2" t="s">
        <v>131</v>
      </c>
      <c r="C11" s="3">
        <v>40068966.210000001</v>
      </c>
      <c r="D11" s="3">
        <v>165763776.81</v>
      </c>
      <c r="E11" s="4">
        <v>4.1369616560916009</v>
      </c>
    </row>
    <row r="12" spans="2:10" x14ac:dyDescent="0.3">
      <c r="B12" s="2" t="s">
        <v>70</v>
      </c>
      <c r="C12" s="3">
        <v>196690953.08000001</v>
      </c>
      <c r="D12" s="3">
        <v>598877095.26999998</v>
      </c>
      <c r="E12" s="4">
        <v>3.0447617742053392</v>
      </c>
    </row>
  </sheetData>
  <conditionalFormatting pivot="1" sqref="C9:D11">
    <cfRule type="colorScale" priority="2">
      <colorScale>
        <cfvo type="min"/>
        <cfvo type="max"/>
        <color theme="0"/>
        <color rgb="FFFFEF9C"/>
      </colorScale>
    </cfRule>
  </conditionalFormatting>
  <conditionalFormatting pivot="1" sqref="E9:E11">
    <cfRule type="dataBar" priority="1">
      <dataBar>
        <cfvo type="min"/>
        <cfvo type="max"/>
        <color rgb="FFFFB628"/>
      </dataBar>
      <extLst>
        <ext xmlns:x14="http://schemas.microsoft.com/office/spreadsheetml/2009/9/main" uri="{B025F937-C7B1-47D3-B67F-A62EFF666E3E}">
          <x14:id>{CE70561E-FDEF-43B4-83F9-16E9139053D1}</x14:id>
        </ext>
      </extLst>
    </cfRule>
  </conditionalFormatting>
  <pageMargins left="0.7" right="0.7" top="0.75" bottom="0.75" header="0.3" footer="0.3"/>
  <pageSetup paperSize="9" orientation="portrait" r:id="rId2"/>
  <headerFooter>
    <oddHeader xml:space="preserve">&amp;L&amp;"-,Bold"&amp;16Hardware Company
</oddHeader>
  </headerFooter>
  <extLst>
    <ext xmlns:x14="http://schemas.microsoft.com/office/spreadsheetml/2009/9/main" uri="{78C0D931-6437-407d-A8EE-F0AAD7539E65}">
      <x14:conditionalFormattings>
        <x14:conditionalFormatting xmlns:xm="http://schemas.microsoft.com/office/excel/2006/main" pivot="1">
          <x14:cfRule type="dataBar" id="{CE70561E-FDEF-43B4-83F9-16E9139053D1}">
            <x14:dataBar minLength="0" maxLength="100" gradient="0">
              <x14:cfvo type="autoMin"/>
              <x14:cfvo type="autoMax"/>
              <x14:negativeFillColor rgb="FFFF0000"/>
              <x14:axisColor rgb="FF000000"/>
            </x14:dataBar>
          </x14:cfRule>
          <xm:sqref>E9:E11</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8 d 4 7 0 3 3 - 4 0 f b - 4 d 5 5 - 8 2 f 4 - 6 5 d 1 6 a b 9 4 e 0 9 " > < C u s t o m C o n t e n t > < ! [ C D A T A [ < ? x m l   v e r s i o n = " 1 . 0 "   e n c o d i n g = " u t f - 1 6 " ? > < S e t t i n g s > < C a l c u l a t e d F i e l d s > < i t e m > < M e a s u r e N a m e > N e t   S a l e s < / M e a s u r e N a m e > < D i s p l a y N a m e > N e t   S a l e s < / D i s p l a y N a m e > < V i s i b l e > T r u e < / V i s i b l e > < / i t e m > < i t e m > < M e a s u r e N a m e > N e t   S a l e s   1 9 < / M e a s u r e N a m e > < D i s p l a y N a m e > N e t   S a l e s   1 9 < / D i s p l a y N a m e > < V i s i b l e > F a l s e < / V i s i b l e > < / i t e m > < i t e m > < M e a s u r e N a m e > N e t   S a l e s   2 0 < / M e a s u r e N a m e > < D i s p l a y N a m e > N e t   S a l e s   2 0 < / D i s p l a y N a m e > < V i s i b l e > T r u e < / V i s i b l e > < / i t e m > < i t e m > < M e a s u r e N a m e > N e t   S a l e s   2 1 < / M e a s u r e N a m e > < D i s p l a y N a m e > N e t   S a l e s   2 1 < / D i s p l a y N a m e > < V i s i b l e > F a l s e < / V i s i b l e > < / i t e m > < i t e m > < M e a s u r e N a m e > 2 1   v s   2 0 < / M e a s u r e N a m e > < D i s p l a y N a m e > 2 1   v s   2 0 < / D i s p l a y N a m e > < V i s i b l e > F a l s e < / V i s i b l e > < / i t e m > < i t e m > < M e a s u r e N a m e > t a r g e t   2 1 < / M e a s u r e N a m e > < D i s p l a y N a m e > t a r g e t   2 1 < / D i s p l a y N a m e > < V i s i b l e > T r u e < / V i s i b l e > < / i t e m > < i t e m > < M e a s u r e N a m e > 2 0 2 1 - t a r g e t < / M e a s u r e N a m e > < D i s p l a y N a m e > 2 0 2 1 - t a r g e t < / D i s p l a y N a m e > < V i s i b l e > T r u e < / V i s i b l e > < / i t e m > < i t e m > < M e a s u r e N a m e > t a r g e t   a c h i e v e d   % < / M e a s u r e N a m e > < D i s p l a y N a m e > t a r g e t   a c h i e v e d   % < / D i s p l a y N a m e > < V i s i b l e > T r u e < / V i s i b l e > < / i t e m > < / C a l c u l a t e d F i e l d s > < S A H o s t H a s h > 0 < / S A H o s t H a s h > < G e m i n i F i e l d L i s t V i s i b l e > T r u e < / G e m i n i F i e l d L i s t V i s i b l e > < / S e t t i n g s > ] ] > < / C u s t o m C o n t e n t > < / G e m i n i > 
</file>

<file path=customXml/item10.xml>��< ? x m l   v e r s i o n = " 1 . 0 "   e n c o d i n g = " U T F - 1 6 " ? > < G e m i n i   x m l n s = " h t t p : / / g e m i n i / p i v o t c u s t o m i z a t i o n / 4 6 a 7 f 6 6 9 - b a 3 5 - 4 f f 3 - a a 4 2 - 4 0 1 2 b 4 d 3 3 b 2 0 " > < C u s t o m C o n t e n t > < ! [ C D A T A [ < ? x m l   v e r s i o n = " 1 . 0 "   e n c o d i n g = " u t f - 1 6 " ? > < S e t t i n g s > < C a l c u l a t e d F i e l d s > < i t e m > < M e a s u r e N a m e > N e t   S a l e s < / M e a s u r e N a m e > < D i s p l a y N a m e > N e t   S a l e s < / D i s p l a y N a m e > < V i s i b l e > F a l s e < / V i s i b l e > < / i t e m > < i t e m > < M e a s u r e N a m e > N e t   S a l e s   1 9 < / M e a s u r e N a m e > < D i s p l a y N a m e > N e t   S a l e s   1 9 < / D i s p l a y N a m e > < V i s i b l e > F a l s e < / V i s i b l e > < / i t e m > < i t e m > < M e a s u r e N a m e > N e t   S a l e s   2 0 < / M e a s u r e N a m e > < D i s p l a y N a m e > N e t   S a l e s   2 0 < / D i s p l a y N a m e > < V i s i b l e > F a l s e < / V i s i b l e > < / i t e m > < i t e m > < M e a s u r e N a m e > N e t   S a l e s   2 1 < / M e a s u r e N a m e > < D i s p l a y N a m e > N e t   S a l e s   2 1 < / D i s p l a y N a m e > < V i s i b l e > F a l s e < / V i s i b l e > < / i t e m > < i t e m > < M e a s u r e N a m e > 2 1   v s   2 0 < / M e a s u r e N a m e > < D i s p l a y N a m e > 2 1   v s   2 0 < / D i s p l a y N a m e > < V i s i b l e > F a l s e < / V i s i b l e > < / i t e m > < i t e m > < M e a s u r e N a m e > t a r g e t   2 1 < / M e a s u r e N a m e > < D i s p l a y N a m e > t a r g e t   2 1 < / D i s p l a y N a m e > < V i s i b l e > F a l s e < / V i s i b l e > < / i t e m > < i t e m > < M e a s u r e N a m e > 2 0 2 1 - t a r g e t < / M e a s u r e N a m e > < D i s p l a y N a m e > 2 0 2 1 - t a r g e t < / D i s p l a y N a m e > < V i s i b l e > F a l s e < / V i s i b l e > < / i t e m > < i t e m > < M e a s u r e N a m e > t a r g e t   a c h i e v e d   % < / M e a s u r e N a m e > < D i s p l a y N a m e > t a r g e t   a c h i e v e d   % < / D i s p l a y N a m e > < V i s i b l e > F a l s e < / V i s i b l e > < / i t e m > < / C a l c u l a t e d F i e l d s > < S A H o s t H a s h > 0 < / S A H o s t H a s h > < G e m i n i F i e l d L i s t V i s i b l e > T r u e < / G e m i n i F i e l d L i s t V i s i b l e > < / S e t t i n g s > ] ] > < / C u s t o m C o n t e n t > < / G e m i n i > 
</file>

<file path=customXml/item11.xml>��< ? x m l   v e r s i o n = " 1 . 0 "   e n c o d i n g = " U T F - 1 6 " ? > < G e m i n i   x m l n s = " h t t p : / / g e m i n i / p i v o t c u s t o m i z a t i o n / c 1 e 6 e 6 3 7 - 1 3 0 9 - 4 c d 8 - 8 e b e - e 6 c c 7 0 2 c b 9 b 0 " > < C u s t o m C o n t e n t > < ! [ C D A T A [ < ? x m l   v e r s i o n = " 1 . 0 "   e n c o d i n g = " u t f - 1 6 " ? > < S e t t i n g s > < C a l c u l a t e d F i e l d s > < i t e m > < M e a s u r e N a m e > N e t   S a l e s < / M e a s u r e N a m e > < D i s p l a y N a m e > N e t   S a l e s < / D i s p l a y N a m e > < V i s i b l e > F a l s e < / V i s i b l e > < / i t e m > < i t e m > < M e a s u r e N a m e > N e t   S a l e s   2 0 < / M e a s u r e N a m e > < D i s p l a y N a m e > N e t   S a l e s   2 0 < / D i s p l a y N a m e > < V i s i b l e > T r u e < / V i s i b l e > < / i t e m > < i t e m > < M e a s u r e N a m e > N e t   S a l e s   1 9 < / M e a s u r e N a m e > < D i s p l a y N a m e > N e t   S a l e s   1 9 < / D i s p l a y N a m e > < V i s i b l e > F a l s e < / V i s i b l e > < / i t e m > < i t e m > < M e a s u r e N a m e > N e t   S a l e s   2 1 < / M e a s u r e N a m e > < D i s p l a y N a m e > N e t   S a l e s   2 1 < / D i s p l a y N a m e > < V i s i b l e > F a l s e < / V i s i b l e > < / i t e m > < i t e m > < M e a s u r e N a m e > 2 1   v s   2 0 < / M e a s u r e N a m e > < D i s p l a y N a m e > 2 1   v s   2 0 < / D i s p l a y N a m e > < V i s i b l e > F a l s e < / V i s i b l e > < / i t e m > < i t e m > < M e a s u r e N a m e > t a r g e t   2 1 < / M e a s u r e N a m e > < D i s p l a y N a m e > t a r g e t   2 1 < / D i s p l a y N a m e > < V i s i b l e > F a l s e < / V i s i b l e > < / i t e m > < i t e m > < M e a s u r e N a m e > 2 0 2 1 - t a r g e t < / M e a s u r e N a m e > < D i s p l a y N a m e > 2 0 2 1 - t a r g e t < / D i s p l a y N a m e > < V i s i b l e > F a l s e < / V i s i b l e > < / i t e m > < i t e m > < M e a s u r e N a m e > t a r g e t   a c h i e v e d   % < / M e a s u r e N a m e > < D i s p l a y N a m e > t a r g e t   a c h i e v e d   % < / D i s p l a y N a m e > < V i s i b l e > F a l s e < / V i s i b l e > < / i t e m > < / C a l c u l a t e d F i e l d s > < S A H o s t H a s h > 0 < / S A H o s t H a s h > < G e m i n i F i e l d L i s t V i s i b l e > T r u e < / G e m i n i F i e l d L i s t V i s i b l e > < / S e t t i n g s > ] ] > < / C u s t o m C o n t e n t > < / G e m i n i > 
</file>

<file path=customXml/item12.xml>��< ? x m l   v e r s i o n = " 1 . 0 "   e n c o d i n g = " U T F - 1 6 " ? > < G e m i n i   x m l n s = " h t t p : / / g e m i n i / p i v o t c u s t o m i z a t i o n / T a b l e X M L _ d i m _ d a t e _ 3 d 7 9 a d 7 a - 4 3 1 e - 4 5 0 4 - 8 9 c a - 0 8 e 4 1 3 7 8 7 c e 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 M o n t h < / s t r i n g > < / k e y > < v a l u e > < i n t > 9 5 < / i n t > < / v a l u e > < / i t e m > < i t e m > < k e y > < s t r i n g > F Y < / s t r i n g > < / k e y > < v a l u e > < i n t > 6 1 < / i n t > < / v a l u e > < / i t e m > < / C o l u m n W i d t h s > < C o l u m n D i s p l a y I n d e x > < i t e m > < k e y > < s t r i n g > d a t e < / s t r i n g > < / k e y > < v a l u e > < i n t > 0 < / i n t > < / v a l u e > < / i t e m > < i t e m > < k e y > < s t r i n g > M o n t h < / s t r i n g > < / k e y > < v a l u e > < i n t > 1 < / i n t > < / v a l u e > < / i t e m > < i t e m > < k e y > < s t r i n g > F Y < / 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2 5 e 9 0 b f d - 3 1 8 3 - 4 f 7 b - 8 2 8 3 - d 0 3 3 c 5 3 0 c f 3 4 " > < C u s t o m C o n t e n t > < ! [ C D A T A [ < ? x m l   v e r s i o n = " 1 . 0 "   e n c o d i n g = " u t f - 1 6 " ? > < S e t t i n g s > < C a l c u l a t e d F i e l d s > < i t e m > < M e a s u r e N a m e > N e t   S a l e s < / M e a s u r e N a m e > < D i s p l a y N a m e > N e t   S a l e s < / D i s p l a y N a m e > < V i s i b l e > F a l s e < / V i s i b l e > < / i t e m > < i t e m > < M e a s u r e N a m e > N e t   S a l e s   1 9 < / M e a s u r e N a m e > < D i s p l a y N a m e > N e t   S a l e s   1 9 < / D i s p l a y N a m e > < V i s i b l e > F a l s e < / V i s i b l e > < / i t e m > < i t e m > < M e a s u r e N a m e > N e t   S a l e s   2 0 < / M e a s u r e N a m e > < D i s p l a y N a m e > N e t   S a l e s   2 0 < / D i s p l a y N a m e > < V i s i b l e > F a l s e < / V i s i b l e > < / i t e m > < i t e m > < M e a s u r e N a m e > N e t   S a l e s   2 1 < / M e a s u r e N a m e > < D i s p l a y N a m e > N e t   S a l e s   2 1 < / D i s p l a y N a m e > < V i s i b l e > F a l s e < / V i s i b l e > < / i t e m > < i t e m > < M e a s u r e N a m e > 2 1   v s   2 0 < / M e a s u r e N a m e > < D i s p l a y N a m e > 2 1   v s   2 0 < / D i s p l a y N a m e > < V i s i b l e > F a l s e < / V i s i b l e > < / i t e m > < i t e m > < M e a s u r e N a m e > t a r g e t   2 1 < / M e a s u r e N a m e > < D i s p l a y N a m e > t a r g e t   2 1 < / D i s p l a y N a m e > < V i s i b l e > F a l s e < / V i s i b l e > < / i t e m > < i t e m > < M e a s u r e N a m e > 2 0 2 1 - t a r g e t < / M e a s u r e N a m e > < D i s p l a y N a m e > 2 0 2 1 - t a r g e t < / D i s p l a y N a m e > < V i s i b l e > F a l s e < / V i s i b l e > < / i t e m > < i t e m > < M e a s u r e N a m e > t a r g e t   a c h i e v e d   % < / M e a s u r e N a m e > < D i s p l a y N a m e > t a r g e t   a c h i e v e d   % < / D i s p l a y N a m e > < V i s i b l e > F a l s e < / V i s i b l e > < / i t e m > < / C a l c u l a t e d F i e l d s > < S A H o s t H a s h > 0 < / S A H o s t H a s h > < G e m i n i F i e l d L i s t V i s i b l e > T r u e < / G e m i n i F i e l d L i s t V i s i b l e > < / S e t t i n g s > ] ] > < / C u s t o m C o n t e n t > < / G e m i n i > 
</file>

<file path=customXml/item14.xml>��< ? x m l   v e r s i o n = " 1 . 0 "   e n c o d i n g = " U T F - 1 6 " ? > < G e m i n i   x m l n s = " h t t p : / / g e m i n i / p i v o t c u s t o m i z a t i o n / T a b l e X M L _ d i m _ m a r k e t _ f 1 9 a 3 6 c b - b b b 7 - 4 a 7 2 - b b 3 1 - d 2 a 3 4 9 f 3 c 1 d 2 " > < 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 s u b _ z o n e < / s t r i n g > < / k e y > < v a l u e > < i n t > 1 1 7 < / i n t > < / v a l u e > < / i t e m > < i t e m > < k e y > < s t r i n g > r e g i o n < / s t r i n g > < / k e y > < v a l u e > < i n t > 9 2 < / i n t > < / v a l u e > < / i t e m > < / C o l u m n W i d t h s > < C o l u m n D i s p l a y I n d e x > < i t e m > < k e y > < s t r i n g > m a r k e t < / s t r i n g > < / k e y > < v a l u e > < i n t > 0 < / i n t > < / v a l u e > < / i t e m > < i t e m > < k e y > < s t r i n g > s u b _ z o n e 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h o w H i d d e n " > < C u s t o m C o n t e n t > < ! [ C D A T A [ T r u e ] ] > < / C u s t o m C o n t e n t > < / G e m i n i > 
</file>

<file path=customXml/item16.xml>��< ? x m l   v e r s i o n = " 1 . 0 "   e n c o d i n g = " U T F - 1 6 " ? > < G e m i n i   x m l n s = " h t t p : / / g e m i n i / p i v o t c u s t o m i z a t i o n / f 0 2 b a 4 2 d - 6 0 b 4 - 4 4 8 1 - b f 4 4 - 2 5 2 3 2 9 a a 7 2 c f " > < C u s t o m C o n t e n t > < ! [ C D A T A [ < ? x m l   v e r s i o n = " 1 . 0 "   e n c o d i n g = " u t f - 1 6 " ? > < S e t t i n g s > < C a l c u l a t e d F i e l d s > < i t e m > < M e a s u r e N a m e > N e t   S a l e s < / M e a s u r e N a m e > < D i s p l a y N a m e > N e t   S a l e s < / D i s p l a y N a m e > < V i s i b l e > F a l s e < / V i s i b l e > < / i t e m > < i t e m > < M e a s u r e N a m e > N e t   S a l e s   1 9 < / M e a s u r e N a m e > < D i s p l a y N a m e > N e t   S a l e s   1 9 < / D i s p l a y N a m e > < V i s i b l e > F a l s e < / V i s i b l e > < / i t e m > < i t e m > < M e a s u r e N a m e > N e t   S a l e s   2 0 < / M e a s u r e N a m e > < D i s p l a y N a m e > N e t   S a l e s   2 0 < / D i s p l a y N a m e > < V i s i b l e > T r u e < / V i s i b l e > < / i t e m > < i t e m > < M e a s u r e N a m e > N e t   S a l e s   2 1 < / M e a s u r e N a m e > < D i s p l a y N a m e > N e t   S a l e s   2 1 < / D i s p l a y N a m e > < V i s i b l e > F a l s e < / V i s i b l e > < / i t e m > < i t e m > < M e a s u r e N a m e > 2 1   v s   2 0 < / M e a s u r e N a m e > < D i s p l a y N a m e > 2 1   v s   2 0 < / D i s p l a y N a m e > < V i s i b l e > F a l s e < / V i s i b l e > < / i t e m > < i t e m > < M e a s u r e N a m e > t a r g e t   2 1 < / M e a s u r e N a m e > < D i s p l a y N a m e > t a r g e t   2 1 < / D i s p l a y N a m e > < V i s i b l e > F a l s e < / V i s i b l e > < / i t e m > < i t e m > < M e a s u r e N a m e > 2 0 2 1 - t a r g e t < / M e a s u r e N a m e > < D i s p l a y N a m e > 2 0 2 1 - t a r g e t < / D i s p l a y N a m e > < V i s i b l e > F a l s e < / V i s i b l e > < / i t e m > < i t e m > < M e a s u r e N a m e > t a r g e t   a c h i e v e d   % < / M e a s u r e N a m e > < D i s p l a y N a m e > t a r g e t   a c h i e v e d   % < / D i s p l a y N a m e > < V i s i b l e > F a l s e < / V i s i b l e > < / i t e m > < / C a l c u l a t e d F i e l d s > < S A H o s t H a s h > 0 < / S A H o s t H a s h > < G e m i n i F i e l d L i s t V i s i b l e > T r u e < / G e m i n i F i e l d L i s t V i s i b l e > < / S e t t i n g s > ] ] > < / 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 2 0 2 3 - 0 4 - 2 0 T 1 8 : 0 8 : 4 9 . 7 4 1 4 0 2 8 + 0 5 : 3 0 < / L a s t P r o c e s s e d T i m e > < / D a t a M o d e l i n g S a n d b o x . S e r i a l i z e d S a n d b o x E r r o r C a c h e > ] ] > < / C u s t o m C o n t e n t > < / G e m i n i > 
</file>

<file path=customXml/item18.xml>��< ? x m l   v e r s i o n = " 1 . 0 "   e n c o d i n g = " u t f - 1 6 " ? > < D a t a M a s h u p   x m l n s = " h t t p : / / s c h e m a s . m i c r o s o f t . c o m / D a t a M a s h u p " > A A A A A D 8 H A A B Q S w M E F A A C A A g A 1 k q U V v T S j q S n A A A A 9 w A A A B I A H A B D b 2 5 m a W c v U G F j a 2 F n Z S 5 4 b W w g o h g A K K A U A A A A A A A A A A A A A A A A A A A A A A A A A A A A e 7 9 7 v 4 1 9 R W 6 O Q l l q U X F m f p 6 t k q G e g Z J C c U l i X k p i T n 5 e q q 1 S X r 6 S v R 0 v l 0 1 A Y n J 2 Y n q q A l B 1 X r F V R X G K r V J G S U m B l b 5 + e X m 5 X r m x X n 5 R u r 6 R g Y G h f o S v T 3 B y R m p u o h J c c S Z h x b q Z e S B r k 1 O V 7 G z C I K 6 x M 9 I z N D T V M z I x 1 j O w 0 Y c J 2 v h m 5 i E U G A E d D J J F E r R x L s 0 p K S 1 K t U v N 0 / X 0 s 9 G H c W 3 0 o X 6 w A w B Q S w M E F A A C A A g A 1 k q U V l 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N Z K l F Y X C V t u P w Q A A L w V A A A T A B w A R m 9 y b X V s Y X M v U 2 V j d G l v b j E u b S C i G A A o o B Q A A A A A A A A A A A A A A A A A A A A A A A A A A A D l W N 9 r 4 z g Q f i / 0 f z D u i w P C n L N t 2 b 2 S h 1 z a c o W 7 7 H Z T F p a k B M V R E n O y l J P k 0 F z o / 3 4 j 2 Y 4 t / 7 h t u t n C c n 1 I z Y z 1 z T e j + U Z K J A l V x J k z S v 8 H V y c n c o U F m T t z r L D T c y h R p y c O / I 1 4 I k I C l l t O 5 0 T 4 t x E l 0 n O v f 5 2 E f E 5 m W E a h n J K n k N D J C I N r Y g A W U f 7 o d k 5 P I l b G K s W K 4 m m Y S M V j I h p j a g C U 2 s 5 e H n I y t Y B D u X E B K w X d j c / c N B P n E 1 Y r t 3 c A r I u G O C Y 9 t 4 z u a / T H 5 / G A M 0 W Y e t y z v Y v X X C h I c j D 6 o s M P 5 M a / 5 m E S w 1 v e 9 y W D x t e E R n G k i O i 5 y E X O g N M k Z r J 3 g Z w b B r A R W / a C 7 k U X O f c J V 2 S k t p T 0 i k d / y B l 5 7 O y p f h I 8 5 p r q 7 w R D Y a S m + 4 B n 8 G L m y e x e J S v k j L M X + p S O Q k y x k D 0 l k j L 2 Y I X Z E t 5 / 2 K 5 J g f s g M J M L L u K U u X Z q 9 B o R t N u 5 e e p T X S + I e c f U 5 b m v l z w j p 3 C D R 4 H N U e R J G U e M x V 9 E 1 c x r i p W O X H O E w J Q R a t m f i 0 Q + E 1 g Z A r c v m C a l V D K 7 s X q V f J H b p y q 6 d 2 6 e Q p r I a G M s i t q W D E B Y S K i U W C u J o J V F h W w a 9 e / v 5 l E o u U 7 F V n V a / K N r O o P 9 I Y p O s d 9 I z 6 V E W t X 8 7 n V q P k h x t p 5 B b a k 7 q K k j t X d b 7 O / a V H P A a L G V c + B o C V 4 3 W 1 p m h E x m 0 3 + g q j W H I E s 4 L Y 8 4 I q D Q L s O A 6 A 7 7 d Q k + Q A B U o n O M S f D N a F m O h 6 h 9 L f g 8 C Y 8 v 9 x z 3 h + g 9 A 3 8 j w Z d T a V X 8 5 c + q + M J + 3 m K / a L F f / q S T I 9 v P / F J i p z a P N p G s D g o z W M h S t 0 / 9 7 o E V W X K x r d 9 W 0 j A 1 + w a L C F e A b M X a O R Z 6 X W B g L X W j T m N o + R X d H l W 2 D f B H V 2 8 9 x h u I u C W x / 9 d d H E q x 7 3 b 9 r K K Y l P u 0 W Q 7 f u M H f q 2 3 d y E h e b R z z p O h 0 l s Q z I s q D Y o B p m M C l H q j 2 Z x J y U K R 6 A F d S r M + M X c 5 i a O B 9 A L I Y V a T V G t E + F n W F G s W 1 y 8 L c Q o 2 9 M / 2 a 1 / 0 l e I 8 + o K D T 8 f 0 m b z d A 7 7 X 3 O c t 7 Y G o a 7 H V V l I O z D T F t o X i a f l E H j f h H J J W X r U b O a E 0 j B b 3 r m 4 f f t k O u V t C x X g d B p S n N P 2 + e l M A m R e n f C M H F K 5 u q g V z D E a R T t u 9 V D H Q / z 6 V V v u t o x 3 9 s a g G c t m 4 Z 9 Y 7 J l M p I Y a E c v n D + 1 L o u 0 P v z e b r e q 1 M A w M o y 5 B A c r p x r C O M b 1 8 e F c X h j H R l U W O T W w O E r w a I 5 c h t N Y G A W l e N q g z e 2 X 9 S R i 0 5 + 7 R l o E 9 W l z Y K 3 X I S t a g U v 2 7 H A 4 N b T T B / K + F A f j W 6 a + E X 7 Z T r g 9 m v D V s E i Y 5 T e O C 0 X O u 8 0 B w q a I 1 l c T J S G L c l D P 3 b K R Y r 5 p r m r t a O o k U 0 C 7 U t f J F S 9 q 9 v A V 6 c n p / l Y Y n I K 9 V 0 S J a d 6 p j R O J + u M 1 D / 3 + d m x e s j P f p N K J H N C d 4 7 9 X f f F p 2 U 2 J N / k k G z 5 U l k 9 O 9 N j L q 9 S 7 X x r u 8 u 5 V / 8 C U E s B A i 0 A F A A C A A g A 1 k q U V v T S j q S n A A A A 9 w A A A B I A A A A A A A A A A A A A A A A A A A A A A E N v b m Z p Z y 9 Q Y W N r Y W d l L n h t b F B L A Q I t A B Q A A g A I A N Z K l F Z T c j g s m w A A A O E A A A A T A A A A A A A A A A A A A A A A A P M A A A B b Q 2 9 u d G V u d F 9 U e X B l c 1 0 u e G 1 s U E s B A i 0 A F A A C A A g A 1 k q U V h c J W 2 4 / B A A A v B U A A B M A A A A A A A A A A A A A A A A A 2 w E A A E Z v c m 1 1 b G F z L 1 N l Y 3 R p b 2 4 x L m 1 Q S w U G A A A A A A M A A w D C A A A A Z w 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F E A A A A A A A D W U Q 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Z G F 0 Y T w v S X R l b V B h d G g + P C 9 J d G V t T G 9 j Y X R p b 2 4 + P F N 0 Y W J s Z U V u d H J p Z X M + P E V u d H J 5 I F R 5 c G U 9 I k F k Z G V k V G 9 E Y X R h T W 9 k Z W w i I F Z h b H V l P S J s M C I g L z 4 8 R W 5 0 c n k g V H l w Z T 0 i Q n V m Z m V y T m V 4 d F J l Z n J l c 2 g i I F Z h b H V l P S J s M S I g L z 4 8 R W 5 0 c n k g V H l w Z T 0 i R m l s b E N v d W 5 0 I i B W Y W x 1 Z T 0 i b D Q i I C 8 + P E V u d H J 5 I F R 5 c G U 9 I k Z p b G x F b m F i b G V k I i B W Y W x 1 Z T 0 i b D A i I C 8 + P E V u d H J 5 I F R 5 c G U 9 I k Z p b G x F c n J v c k N v Z G U i I F Z h b H V l P S J z V W 5 r b m 9 3 b i I g L z 4 8 R W 5 0 c n k g V H l w Z T 0 i R m l s b E V y c m 9 y Q 2 9 1 b n Q i I F Z h b H V l P S J s M C I g L z 4 8 R W 5 0 c n k g V H l w Z T 0 i R m l s b E x h c 3 R V c G R h d G V k I i B W Y W x 1 Z T 0 i Z D I w M j M t M D Q t M T h U M T I 6 M D M 6 M T U u N D U 3 N D Q 0 M F o i I C 8 + P E V u d H J 5 I F R 5 c G U 9 I k Z p b G x D b 2 x 1 b W 5 U e X B l c y I g V m F s d W U 9 I n N C Z 1 l I Q n d j R y I g L z 4 8 R W 5 0 c n k g V H l w Z T 0 i R m l s b E N v b H V t b k 5 h b W V z I i B W Y W x 1 Z T 0 i c 1 s m c X V v d D t O Y W 1 l J n F 1 b 3 Q 7 L C Z x d W 9 0 O 0 V 4 d G V u c 2 l v b i Z x d W 9 0 O y w m c X V v d D t E Y X R l I G F j Y 2 V z c 2 V k J n F 1 b 3 Q 7 L C Z x d W 9 0 O 0 R h d G U g b W 9 k a W Z p Z W Q m c X V v d D s s J n F 1 b 3 Q 7 R G F 0 Z S B j c m V h d G V k J n F 1 b 3 Q 7 L C Z x d W 9 0 O 0 Z v b G R l c i B Q Y X R o 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x h d G l v b n N o a X B J b m Z v Q 2 9 u d G F p b m V y I i B W Y W x 1 Z T 0 i c 3 s m c X V v d D t j b 2 x 1 b W 5 D b 3 V u d C Z x d W 9 0 O z o 2 L C Z x d W 9 0 O 2 t l e U N v b H V t b k 5 h b W V z J n F 1 b 3 Q 7 O l t d L C Z x d W 9 0 O 3 F 1 Z X J 5 U m V s Y X R p b 2 5 z a G l w c y Z x d W 9 0 O z p b X S w m c X V v d D t j b 2 x 1 b W 5 J Z G V u d G l 0 a W V z J n F 1 b 3 Q 7 O l s m c X V v d D t T Z W N 0 a W 9 u M S 9 k Y X R h L 0 F 1 d G 9 S Z W 1 v d m V k Q 2 9 s d W 1 u c z E u e 0 5 h b W U s M H 0 m c X V v d D s s J n F 1 b 3 Q 7 U 2 V j d G l v b j E v Z G F 0 Y S 9 B d X R v U m V t b 3 Z l Z E N v b H V t b n M x L n t F e H R l b n N p b 2 4 s M X 0 m c X V v d D s s J n F 1 b 3 Q 7 U 2 V j d G l v b j E v Z G F 0 Y S 9 B d X R v U m V t b 3 Z l Z E N v b H V t b n M x L n t E Y X R l I G F j Y 2 V z c 2 V k L D J 9 J n F 1 b 3 Q 7 L C Z x d W 9 0 O 1 N l Y 3 R p b 2 4 x L 2 R h d G E v Q X V 0 b 1 J l b W 9 2 Z W R D b 2 x 1 b W 5 z M S 5 7 R G F 0 Z S B t b 2 R p Z m l l Z C w z f S Z x d W 9 0 O y w m c X V v d D t T Z W N 0 a W 9 u M S 9 k Y X R h L 0 F 1 d G 9 S Z W 1 v d m V k Q 2 9 s d W 1 u c z E u e 0 R h d G U g Y 3 J l Y X R l Z C w 0 f S Z x d W 9 0 O y w m c X V v d D t T Z W N 0 a W 9 u M S 9 k Y X R h L 0 F 1 d G 9 S Z W 1 v d m V k Q 2 9 s d W 1 u c z E u e 0 Z v b G R l c i B Q Y X R o L D V 9 J n F 1 b 3 Q 7 X S w m c X V v d D t D b 2 x 1 b W 5 D b 3 V u d C Z x d W 9 0 O z o 2 L C Z x d W 9 0 O 0 t l e U N v b H V t b k 5 h b W V z J n F 1 b 3 Q 7 O l t d L C Z x d W 9 0 O 0 N v b H V t b k l k Z W 5 0 a X R p Z X M m c X V v d D s 6 W y Z x d W 9 0 O 1 N l Y 3 R p b 2 4 x L 2 R h d G E v Q X V 0 b 1 J l b W 9 2 Z W R D b 2 x 1 b W 5 z M S 5 7 T m F t Z S w w f S Z x d W 9 0 O y w m c X V v d D t T Z W N 0 a W 9 u M S 9 k Y X R h L 0 F 1 d G 9 S Z W 1 v d m V k Q 2 9 s d W 1 u c z E u e 0 V 4 d G V u c 2 l v b i w x f S Z x d W 9 0 O y w m c X V v d D t T Z W N 0 a W 9 u M S 9 k Y X R h L 0 F 1 d G 9 S Z W 1 v d m V k Q 2 9 s d W 1 u c z E u e 0 R h d G U g Y W N j Z X N z Z W Q s M n 0 m c X V v d D s s J n F 1 b 3 Q 7 U 2 V j d G l v b j E v Z G F 0 Y S 9 B d X R v U m V t b 3 Z l Z E N v b H V t b n M x L n t E Y X R l I G 1 v Z G l m a W V k L D N 9 J n F 1 b 3 Q 7 L C Z x d W 9 0 O 1 N l Y 3 R p b 2 4 x L 2 R h d G E v Q X V 0 b 1 J l b W 9 2 Z W R D b 2 x 1 b W 5 z M S 5 7 R G F 0 Z S B j c m V h d G V k L D R 9 J n F 1 b 3 Q 7 L C Z x d W 9 0 O 1 N l Y 3 R p b 2 4 x L 2 R h d G E v Q X V 0 b 1 J l b W 9 2 Z W R D b 2 x 1 b W 5 z M S 5 7 R m 9 s Z G V y I F B h d G g s N 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Z G l t X 2 N 1 c 3 R v b W V y P C 9 J d G V t U G F 0 a D 4 8 L 0 l 0 Z W 1 M b 2 N h d G l v b j 4 8 U 3 R h Y m x l R W 5 0 c m l l c z 4 8 R W 5 0 c n k g V H l w Z T 0 i Q W R k Z W R U b 0 R h d G F N b 2 R l b C I g V m F s d W U 9 I m w x I i A v P j x F b n R y e S B U e X B l P S J C d W Z m Z X J O Z X h 0 U m V m c m V z a C I g V m F s d W U 9 I m w x I i A v P j x F b n R y e S B U e X B l P S J G a W x s Q 2 9 1 b n Q i I F Z h b H V l P S J s M T g 5 I i A v P j x F b n R y e S B U e X B l P S J G a W x s R W 5 h Y m x l Z C I g V m F s d W U 9 I m w w I i A v P j x F b n R y e S B U e X B l P S J G a W x s R X J y b 3 J D b 2 R l I i B W Y W x 1 Z T 0 i c 1 V u a 2 5 v d 2 4 i I C 8 + P E V u d H J 5 I F R 5 c G U 9 I k Z p b G x F c n J v c k N v d W 5 0 I i B W Y W x 1 Z T 0 i b D A i I C 8 + P E V u d H J 5 I F R 5 c G U 9 I k Z p b G x M Y X N 0 V X B k Y X R l Z C I g V m F s d W U 9 I m Q y M D I z L T A 0 L T E 5 V D A z O j A 4 O j A 0 L j M z N T Q w M D h a I i A v P j x F b n R y e S B U e X B l P S J G a W x s Q 2 9 s d W 1 u V H l w Z X M i I F Z h b H V l P S J z Q X d Z R 0 J n W T 0 i I C 8 + P E V u d H J 5 I F R 5 c G U 9 I k Z p b G x D b 2 x 1 b W 5 O Y W 1 l c y I g V m F s d W U 9 I n N b J n F 1 b 3 Q 7 Y 3 V z d G 9 t Z X J f Y 2 9 k Z S Z x d W 9 0 O y w m c X V v d D t j d X N 0 b 2 1 l c i Z x d W 9 0 O y w m c X V v d D t t Y X J r Z X Q m c X V v d D s s J n F 1 b 3 Q 7 c G x h d G Z v c m 0 m c X V v d D s s J n F 1 b 3 Q 7 Y 2 h h b m 5 l b 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3 Z D A 3 N G Q x Z i 0 x N m I 0 L T Q 0 M D U t O G J i Z C 0 1 N W E y N G Q 3 Z W I 1 N D c i I C 8 + P E V u d H J 5 I F R 5 c G U 9 I l J l Y 2 9 2 Z X J 5 V G F y Z 2 V 0 Q 2 9 s d W 1 u I i B W Y W x 1 Z T 0 i b D E i I C 8 + P E V u d H J 5 I F R 5 c G U 9 I l J l Y 2 9 2 Z X J 5 V G F y Z 2 V 0 U m 9 3 I i B W Y W x 1 Z T 0 i b D E i I C 8 + P E V u d H J 5 I F R 5 c G U 9 I l J l Y 2 9 2 Z X J 5 V G F y Z 2 V 0 U 2 h l Z X Q i I F Z h b H V l P S J z Z G l t X 2 N 1 c 3 R v b W V y I i A v P j x F b n R y e S B U e X B l P S J S Z W x h d G l v b n N o a X B J b m Z v Q 2 9 u d G F p b m V y I i B W Y W x 1 Z T 0 i c 3 s m c X V v d D t j b 2 x 1 b W 5 D b 3 V u d C Z x d W 9 0 O z o 1 L C Z x d W 9 0 O 2 t l e U N v b H V t b k 5 h b W V z J n F 1 b 3 Q 7 O l t d L C Z x d W 9 0 O 3 F 1 Z X J 5 U m V s Y X R p b 2 5 z a G l w c y Z x d W 9 0 O z p b X S w m c X V v d D t j b 2 x 1 b W 5 J Z G V u d G l 0 a W V z J n F 1 b 3 Q 7 O l s m c X V v d D t T Z W N 0 a W 9 u M S 9 k a W 1 f Y 3 V z d G 9 t Z X I v Q 2 h h b m d l Z C B U e X B l L n t j d X N 0 b 2 1 l c l 9 j b 2 R l L D B 9 J n F 1 b 3 Q 7 L C Z x d W 9 0 O 1 N l Y 3 R p b 2 4 x L 2 R p b V 9 j d X N 0 b 2 1 l c i 9 S Z X B s Y W N l Z C B W Y W x 1 Z T E u e 2 N 1 c 3 R v b W V y L D F 9 J n F 1 b 3 Q 7 L C Z x d W 9 0 O 1 N l Y 3 R p b 2 4 x L 2 R p b V 9 j d X N 0 b 2 1 l c i 9 D a G F u Z 2 V k I F R 5 c G U u e 2 1 h c m t l d C w y f S Z x d W 9 0 O y w m c X V v d D t T Z W N 0 a W 9 u M S 9 k a W 1 f Y 3 V z d G 9 t Z X I v Q 2 h h b m d l Z C B U e X B l L n t w b G F 0 Z m 9 y b S w z f S Z x d W 9 0 O y w m c X V v d D t T Z W N 0 a W 9 u M S 9 k a W 1 f Y 3 V z d G 9 t Z X I v Q 2 h h b m d l Z C B U e X B l L n t j a G F u b m V s L D R 9 J n F 1 b 3 Q 7 X S w m c X V v d D t D b 2 x 1 b W 5 D b 3 V u d C Z x d W 9 0 O z o 1 L C Z x d W 9 0 O 0 t l e U N v b H V t b k 5 h b W V z J n F 1 b 3 Q 7 O l t d L C Z x d W 9 0 O 0 N v b H V t b k l k Z W 5 0 a X R p Z X M m c X V v d D s 6 W y Z x d W 9 0 O 1 N l Y 3 R p b 2 4 x L 2 R p b V 9 j d X N 0 b 2 1 l c i 9 D a G F u Z 2 V k I F R 5 c G U u e 2 N 1 c 3 R v b W V y X 2 N v Z G U s M H 0 m c X V v d D s s J n F 1 b 3 Q 7 U 2 V j d G l v b j E v Z G l t X 2 N 1 c 3 R v b W V y L 1 J l c G x h Y 2 V k I F Z h b H V l M S 5 7 Y 3 V z d G 9 t Z X I s M X 0 m c X V v d D s s J n F 1 b 3 Q 7 U 2 V j d G l v b j E v Z G l t X 2 N 1 c 3 R v b W V y L 0 N o Y W 5 n Z W Q g V H l w Z S 5 7 b W F y a 2 V 0 L D J 9 J n F 1 b 3 Q 7 L C Z x d W 9 0 O 1 N l Y 3 R p b 2 4 x L 2 R p b V 9 j d X N 0 b 2 1 l c i 9 D a G F u Z 2 V k I F R 5 c G U u e 3 B s Y X R m b 3 J t L D N 9 J n F 1 b 3 Q 7 L C Z x d W 9 0 O 1 N l Y 3 R p b 2 4 x L 2 R p b V 9 j d X N 0 b 2 1 l c i 9 D a G F u Z 2 V k I F R 5 c G U u e 2 N o Y W 5 u Z W w s N H 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1 h c m t l d C B w Z X J m b 3 J t Y W 5 j Z S B W c y B U Y X J n Z X Q h U G l 2 b 3 R U Y W J s Z T E i I C 8 + P C 9 T d G F i b G V F b n R y a W V z P j w v S X R l b T 4 8 S X R l b T 4 8 S X R l b U x v Y 2 F 0 a W 9 u P j x J d G V t V H l w Z T 5 G b 3 J t d W x h P C 9 J d G V t V H l w Z T 4 8 S X R l b V B h d G g + U 2 V j d G l v b j E v Z G l t X 2 1 h c m t l d D w v S X R l b V B h d G g + P C 9 J d G V t T G 9 j Y X R p b 2 4 + P F N 0 Y W J s Z U V u d H J p Z X M + P E V u d H J 5 I F R 5 c G U 9 I k F k Z G V k V G 9 E Y X R h T W 9 k Z W w i I F Z h b H V l P S J s M S I g L z 4 8 R W 5 0 c n k g V H l w Z T 0 i Q n V m Z m V y T m V 4 d F J l Z n J l c 2 g i I F Z h b H V l P S J s M S I g L z 4 8 R W 5 0 c n k g V H l w Z T 0 i R m l s b E N v d W 5 0 I i B W Y W x 1 Z T 0 i b D I z I i A v P j x F b n R y e S B U e X B l P S J G a W x s R W 5 h Y m x l Z C I g V m F s d W U 9 I m w w I i A v P j x F b n R y e S B U e X B l P S J G a W x s R X J y b 3 J D b 2 R l I i B W Y W x 1 Z T 0 i c 1 V u a 2 5 v d 2 4 i I C 8 + P E V u d H J 5 I F R 5 c G U 9 I k Z p b G x F c n J v c k N v d W 5 0 I i B W Y W x 1 Z T 0 i b D A i I C 8 + P E V u d H J 5 I F R 5 c G U 9 I k Z p b G x M Y X N 0 V X B k Y X R l Z C I g V m F s d W U 9 I m Q y M D I z L T A 0 L T E 5 V D A z O j A 4 O j U 1 L j M 3 M j Q y N j B a I i A v P j x F b n R y e S B U e X B l P S J G a W x s Q 2 9 s d W 1 u V H l w Z X M i I F Z h b H V l P S J z Q m d Z R y I g L z 4 8 R W 5 0 c n k g V H l w Z T 0 i R m l s b E N v b H V t b k 5 h b W V z I i B W Y W x 1 Z T 0 i c 1 s m c X V v d D t t Y X J r Z X Q m c X V v d D s s J n F 1 b 3 Q 7 c 3 V i X 3 p v b m U m c X V v d D s s J n F 1 b 3 Q 7 c m V n a W 9 u 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M 4 N z g 0 N m E z L T M 3 Y T I t N D k 2 M C 0 5 N D U 1 L T Y 5 M z h k Z D E y O D d m M C I g L z 4 8 R W 5 0 c n k g V H l w Z T 0 i U m V s Y X R p b 2 5 z a G l w S W 5 m b 0 N v b n R h a W 5 l c i I g V m F s d W U 9 I n N 7 J n F 1 b 3 Q 7 Y 2 9 s d W 1 u Q 2 9 1 b n Q m c X V v d D s 6 M y w m c X V v d D t r Z X l D b 2 x 1 b W 5 O Y W 1 l c y Z x d W 9 0 O z p b X S w m c X V v d D t x d W V y e V J l b G F 0 a W 9 u c 2 h p c H M m c X V v d D s 6 W 1 0 s J n F 1 b 3 Q 7 Y 2 9 s d W 1 u S W R l b n R p d G l l c y Z x d W 9 0 O z p b J n F 1 b 3 Q 7 U 2 V j d G l v b j E v Z G l t X 2 1 h c m t l d C 9 D a G F u Z 2 V k I F R 5 c G U x L n t t Y X J r Z X Q s M H 0 m c X V v d D s s J n F 1 b 3 Q 7 U 2 V j d G l v b j E v Z G l t X 2 1 h c m t l d C 9 S Z X B s Y W N l Z C B W Y W x 1 Z S 5 7 c 3 V i X 3 p v b m U s M X 0 m c X V v d D s s J n F 1 b 3 Q 7 U 2 V j d G l v b j E v Z G l t X 2 1 h c m t l d C 9 S Z X B s Y W N l Z C B W Y W x 1 Z T E u e 3 J l Z 2 l v b i w y f S Z x d W 9 0 O 1 0 s J n F 1 b 3 Q 7 Q 2 9 s d W 1 u Q 2 9 1 b n Q m c X V v d D s 6 M y w m c X V v d D t L Z X l D b 2 x 1 b W 5 O Y W 1 l c y Z x d W 9 0 O z p b X S w m c X V v d D t D b 2 x 1 b W 5 J Z G V u d G l 0 a W V z J n F 1 b 3 Q 7 O l s m c X V v d D t T Z W N 0 a W 9 u M S 9 k a W 1 f b W F y a 2 V 0 L 0 N o Y W 5 n Z W Q g V H l w Z T E u e 2 1 h c m t l d C w w f S Z x d W 9 0 O y w m c X V v d D t T Z W N 0 a W 9 u M S 9 k a W 1 f b W F y a 2 V 0 L 1 J l c G x h Y 2 V k I F Z h b H V l L n t z d W J f e m 9 u Z S w x f S Z x d W 9 0 O y w m c X V v d D t T Z W N 0 a W 9 u M S 9 k a W 1 f b W F y a 2 V 0 L 1 J l c G x h Y 2 V k I F Z h b H V l M S 5 7 c m V n a W 9 u L D J 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N Y X J r Z X Q g c G V y Z m 9 y b W F u Y 2 U g V n M g V G F y Z 2 V 0 I V B p d m 9 0 V G F i b G U x I i A v P j w v U 3 R h Y m x l R W 5 0 c m l l c z 4 8 L 0 l 0 Z W 0 + P E l 0 Z W 0 + P E l 0 Z W 1 M b 2 N h d G l v b j 4 8 S X R l b V R 5 c G U + R m 9 y b X V s Y T w v S X R l b V R 5 c G U + P E l 0 Z W 1 Q Y X R o P l N l Y 3 R p b 2 4 x L 2 R p b V 9 w c m 9 k d W N 0 P C 9 J d G V t U G F 0 a D 4 8 L 0 l 0 Z W 1 M b 2 N h d G l v b j 4 8 U 3 R h Y m x l R W 5 0 c m l l c z 4 8 R W 5 0 c n k g V H l w Z T 0 i Q W R k Z W R U b 0 R h d G F N b 2 R l b C I g V m F s d W U 9 I m w x I i A v P j x F b n R y e S B U e X B l P S J C d W Z m Z X J O Z X h 0 U m V m c m V z a C I g V m F s d W U 9 I m w x I i A v P j x F b n R y e S B U e X B l P S J G a W x s Q 2 9 1 b n Q i I F Z h b H V l P S J s M j k 4 I i A v P j x F b n R y e S B U e X B l P S J G a W x s R W 5 h Y m x l Z C I g V m F s d W U 9 I m w w I i A v P j x F b n R y e S B U e X B l P S J G a W x s R X J y b 3 J D b 2 R l I i B W Y W x 1 Z T 0 i c 1 V u a 2 5 v d 2 4 i I C 8 + P E V u d H J 5 I F R 5 c G U 9 I k Z p b G x F c n J v c k N v d W 5 0 I i B W Y W x 1 Z T 0 i b D A i I C 8 + P E V u d H J 5 I F R 5 c G U 9 I k Z p b G x M Y X N 0 V X B k Y X R l Z C I g V m F s d W U 9 I m Q y M D I z L T A 0 L T E 5 V D A z O j A 5 O j A x L j U 2 M D g 4 M z F a I i A v P j x F b n R y e S B U e X B l P S J G a W x s Q 2 9 s d W 1 u V H l w Z X M i I F Z h b H V l P S J z Q m d Z R 0 J n W U c i I C 8 + P E V u d H J 5 I F R 5 c G U 9 I k Z p b G x D b 2 x 1 b W 5 O Y W 1 l c y I g V m F s d W U 9 I n N b J n F 1 b 3 Q 7 c H J v Z H V j d F 9 j b 2 R l J n F 1 b 3 Q 7 L C Z x d W 9 0 O 2 R p d m l z a W 9 u J n F 1 b 3 Q 7 L C Z x d W 9 0 O 3 N l Z 2 1 l b n Q m c X V v d D s s J n F 1 b 3 Q 7 Y 2 F 0 Z W d v c n k m c X V v d D s s J n F 1 b 3 Q 7 c H J v Z H V j d C Z x d W 9 0 O y w m c X V v d D t 2 Y X J p Y W 5 0 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S Z W x h d G l v b n N o a X B J b m Z v Q 2 9 u d G F p b m V y I i B W Y W x 1 Z T 0 i c 3 s m c X V v d D t j b 2 x 1 b W 5 D b 3 V u d C Z x d W 9 0 O z o 2 L C Z x d W 9 0 O 2 t l e U N v b H V t b k 5 h b W V z J n F 1 b 3 Q 7 O l t d L C Z x d W 9 0 O 3 F 1 Z X J 5 U m V s Y X R p b 2 5 z a G l w c y Z x d W 9 0 O z p b X S w m c X V v d D t j b 2 x 1 b W 5 J Z G V u d G l 0 a W V z J n F 1 b 3 Q 7 O l s m c X V v d D t T Z W N 0 a W 9 u M S 9 k a W 1 f c H J v Z H V j d C 9 D a G F u Z 2 V k I F R 5 c G U x L n t w c m 9 k d W N 0 X 2 N v Z G U s M H 0 m c X V v d D s s J n F 1 b 3 Q 7 U 2 V j d G l v b j E v Z G l t X 3 B y b 2 R 1 Y 3 Q v Q 2 h h b m d l Z C B U e X B l M S 5 7 Z G l 2 a X N p b 2 4 s M X 0 m c X V v d D s s J n F 1 b 3 Q 7 U 2 V j d G l v b j E v Z G l t X 3 B y b 2 R 1 Y 3 Q v Q 2 h h b m d l Z C B U e X B l M S 5 7 c 2 V n b W V u d C w y f S Z x d W 9 0 O y w m c X V v d D t T Z W N 0 a W 9 u M S 9 k a W 1 f c H J v Z H V j d C 9 D a G F u Z 2 V k I F R 5 c G U x L n t j Y X R l Z 2 9 y e S w z f S Z x d W 9 0 O y w m c X V v d D t T Z W N 0 a W 9 u M S 9 k a W 1 f c H J v Z H V j d C 9 D a G F u Z 2 V k I F R 5 c G U x L n t w c m 9 k d W N 0 L D R 9 J n F 1 b 3 Q 7 L C Z x d W 9 0 O 1 N l Y 3 R p b 2 4 x L 2 R p b V 9 w c m 9 k d W N 0 L 0 N o Y W 5 n Z W Q g V H l w Z T E u e 3 Z h c m l h b n Q s N X 0 m c X V v d D t d L C Z x d W 9 0 O 0 N v b H V t b k N v d W 5 0 J n F 1 b 3 Q 7 O j Y s J n F 1 b 3 Q 7 S 2 V 5 Q 2 9 s d W 1 u T m F t Z X M m c X V v d D s 6 W 1 0 s J n F 1 b 3 Q 7 Q 2 9 s d W 1 u S W R l b n R p d G l l c y Z x d W 9 0 O z p b J n F 1 b 3 Q 7 U 2 V j d G l v b j E v Z G l t X 3 B y b 2 R 1 Y 3 Q v Q 2 h h b m d l Z C B U e X B l M S 5 7 c H J v Z H V j d F 9 j b 2 R l L D B 9 J n F 1 b 3 Q 7 L C Z x d W 9 0 O 1 N l Y 3 R p b 2 4 x L 2 R p b V 9 w c m 9 k d W N 0 L 0 N o Y W 5 n Z W Q g V H l w Z T E u e 2 R p d m l z a W 9 u L D F 9 J n F 1 b 3 Q 7 L C Z x d W 9 0 O 1 N l Y 3 R p b 2 4 x L 2 R p b V 9 w c m 9 k d W N 0 L 0 N o Y W 5 n Z W Q g V H l w Z T E u e 3 N l Z 2 1 l b n Q s M n 0 m c X V v d D s s J n F 1 b 3 Q 7 U 2 V j d G l v b j E v Z G l t X 3 B y b 2 R 1 Y 3 Q v Q 2 h h b m d l Z C B U e X B l M S 5 7 Y 2 F 0 Z W d v c n k s M 3 0 m c X V v d D s s J n F 1 b 3 Q 7 U 2 V j d G l v b j E v Z G l t X 3 B y b 2 R 1 Y 3 Q v Q 2 h h b m d l Z C B U e X B l M S 5 7 c H J v Z H V j d C w 0 f S Z x d W 9 0 O y w m c X V v d D t T Z W N 0 a W 9 u M S 9 k a W 1 f c H J v Z H V j d C 9 D a G F u Z 2 V k I F R 5 c G U x L n t 2 Y X J p Y W 5 0 L D V 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N Y X J r Z X Q g c G V y Z m 9 y b W F u Y 2 U g V n M g V G F y Z 2 V 0 I V B p d m 9 0 V G F i b G U x I i A v P j w v U 3 R h Y m x l R W 5 0 c m l l c z 4 8 L 0 l 0 Z W 0 + P E l 0 Z W 0 + P E l 0 Z W 1 M b 2 N h d G l v b j 4 8 S X R l b V R 5 c G U + R m 9 y b X V s Y T w v S X R l b V R 5 c G U + P E l 0 Z W 1 Q Y X R o P l N l Y 3 R p b 2 4 x L 2 Z h Y 3 R f c 2 F s Z X N f b W 9 u d G h s e T w v S X R l b V B h d G g + P C 9 J d G V t T G 9 j Y X R p b 2 4 + P F N 0 Y W J s Z U V u d H J p Z X M + P E V u d H J 5 I F R 5 c G U 9 I k F k Z G V k V G 9 E Y X R h T W 9 k Z W w i I F Z h b H V l P S J s M S I g L z 4 8 R W 5 0 c n k g V H l w Z T 0 i Q n V m Z m V y T m V 4 d F J l Z n J l c 2 g i I F Z h b H V l P S J s M S I g L z 4 8 R W 5 0 c n k g V H l w Z T 0 i R m l s b E N v d W 5 0 I i B W Y W x 1 Z T 0 i b D c 5 O T k 2 M i I g L z 4 8 R W 5 0 c n k g V H l w Z T 0 i R m l s b E V u Y W J s Z W Q i I F Z h b H V l P S J s M C I g L z 4 8 R W 5 0 c n k g V H l w Z T 0 i R m l s b E V y c m 9 y Q 2 9 k Z S I g V m F s d W U 9 I n N V b m t u b 3 d u I i A v P j x F b n R y e S B U e X B l P S J G a W x s R X J y b 3 J D b 3 V u d C I g V m F s d W U 9 I m w w I i A v P j x F b n R y e S B U e X B l P S J G a W x s T G F z d F V w Z G F 0 Z W Q i I F Z h b H V l P S J k M j A y M y 0 w N C 0 x O V Q w M z o w O T o x N C 4 2 N j Y z O T U z W i I g L z 4 8 R W 5 0 c n k g V H l w Z T 0 i R m l s b E N v b H V t b l R 5 c G V z I i B W Y W x 1 Z T 0 i c 0 J 3 W U R B d 1 U 9 I i A v P j x F b n R y e S B U e X B l P S J G a W x s Q 2 9 s d W 1 u T m F t Z X M i I F Z h b H V l P S J z W y Z x d W 9 0 O 2 R h d G U m c X V v d D s s J n F 1 b 3 Q 7 c H J v Z H V j d F 9 j b 2 R l J n F 1 b 3 Q 7 L C Z x d W 9 0 O 2 N 1 c 3 R v b W V y X 2 N v Z G U m c X V v d D s s J n F 1 b 3 Q 7 U X R 5 J n F 1 b 3 Q 7 L C Z x d W 9 0 O 2 5 l d F 9 z Y W x l c 1 9 h b W 9 1 b n 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m R j Z j Q 0 M 2 M t N D Z k Y i 0 0 N D E 5 L W I 1 Y T c t N D Q 0 N D E x N j h j O D E w I i A v P j x F b n R y e S B U e X B l P S J S Z W x h d G l v b n N o a X B J b m Z v Q 2 9 u d G F p b m V y I i B W Y W x 1 Z T 0 i c 3 s m c X V v d D t j b 2 x 1 b W 5 D b 3 V u d C Z x d W 9 0 O z o 1 L C Z x d W 9 0 O 2 t l e U N v b H V t b k 5 h b W V z J n F 1 b 3 Q 7 O l t d L C Z x d W 9 0 O 3 F 1 Z X J 5 U m V s Y X R p b 2 5 z a G l w c y Z x d W 9 0 O z p b X S w m c X V v d D t j b 2 x 1 b W 5 J Z G V u d G l 0 a W V z J n F 1 b 3 Q 7 O l s m c X V v d D t T Z W N 0 a W 9 u M S 9 m Y W N 0 X 3 N h b G V z X 2 1 v b n R o b H k v Q 2 h h b m d l Z C B U e X B l L n t k Y X R l L D B 9 J n F 1 b 3 Q 7 L C Z x d W 9 0 O 1 N l Y 3 R p b 2 4 x L 2 Z h Y 3 R f c 2 F s Z X N f b W 9 u d G h s e S 9 D a G F u Z 2 V k I F R 5 c G U u e 3 B y b 2 R 1 Y 3 R f Y 2 9 k Z S w x f S Z x d W 9 0 O y w m c X V v d D t T Z W N 0 a W 9 u M S 9 m Y W N 0 X 3 N h b G V z X 2 1 v b n R o b H k v Q 2 h h b m d l Z C B U e X B l L n t j d X N 0 b 2 1 l c l 9 j b 2 R l L D J 9 J n F 1 b 3 Q 7 L C Z x d W 9 0 O 1 N l Y 3 R p b 2 4 x L 2 Z h Y 3 R f c 2 F s Z X N f b W 9 u d G h s e S 9 D Y W x j d W x h d G V k I E F i c 2 9 s d X R l I F Z h b H V l L n t R d H k s M 3 0 m c X V v d D s s J n F 1 b 3 Q 7 U 2 V j d G l v b j E v Z m F j d F 9 z Y W x l c 1 9 t b 2 5 0 a G x 5 L 0 N o Y W 5 n Z W Q g V H l w Z S 5 7 b m V 0 X 3 N h b G V z X 2 F t b 3 V u d C w 0 f S Z x d W 9 0 O 1 0 s J n F 1 b 3 Q 7 Q 2 9 s d W 1 u Q 2 9 1 b n Q m c X V v d D s 6 N S w m c X V v d D t L Z X l D b 2 x 1 b W 5 O Y W 1 l c y Z x d W 9 0 O z p b X S w m c X V v d D t D b 2 x 1 b W 5 J Z G V u d G l 0 a W V z J n F 1 b 3 Q 7 O l s m c X V v d D t T Z W N 0 a W 9 u M S 9 m Y W N 0 X 3 N h b G V z X 2 1 v b n R o b H k v Q 2 h h b m d l Z C B U e X B l L n t k Y X R l L D B 9 J n F 1 b 3 Q 7 L C Z x d W 9 0 O 1 N l Y 3 R p b 2 4 x L 2 Z h Y 3 R f c 2 F s Z X N f b W 9 u d G h s e S 9 D a G F u Z 2 V k I F R 5 c G U u e 3 B y b 2 R 1 Y 3 R f Y 2 9 k Z S w x f S Z x d W 9 0 O y w m c X V v d D t T Z W N 0 a W 9 u M S 9 m Y W N 0 X 3 N h b G V z X 2 1 v b n R o b H k v Q 2 h h b m d l Z C B U e X B l L n t j d X N 0 b 2 1 l c l 9 j b 2 R l L D J 9 J n F 1 b 3 Q 7 L C Z x d W 9 0 O 1 N l Y 3 R p b 2 4 x L 2 Z h Y 3 R f c 2 F s Z X N f b W 9 u d G h s e S 9 D Y W x j d W x h d G V k I E F i c 2 9 s d X R l I F Z h b H V l L n t R d H k s M 3 0 m c X V v d D s s J n F 1 b 3 Q 7 U 2 V j d G l v b j E v Z m F j d F 9 z Y W x l c 1 9 t b 2 5 0 a G x 5 L 0 N o Y W 5 n Z W Q g V H l w Z S 5 7 b m V 0 X 3 N h b G V z X 2 F t b 3 V u d C w 0 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T W F y a 2 V 0 I H B l c m Z v c m 1 h b m N l I F Z z I F R h c m d l d C F Q a X Z v d F R h Y m x l M S I g L z 4 8 L 1 N 0 Y W J s Z U V u d H J p Z X M + P C 9 J d G V t P j x J d G V t P j x J d G V t T G 9 j Y X R p b 2 4 + P E l 0 Z W 1 U e X B l P k Z v c m 1 1 b G E 8 L 0 l 0 Z W 1 U e X B l P j x J d G V t U G F 0 a D 5 T Z W N 0 a W 9 u M S 9 k a W 1 f Z G F 0 Z T w v S X R l b V B h d G g + P C 9 J d G V t T G 9 j Y X R p b 2 4 + P F N 0 Y W J s Z U V u d H J p Z X M + P E V u d H J 5 I F R 5 c G U 9 I k F k Z G V k V G 9 E Y X R h T W 9 k Z W w i I F Z h b H V l P S J s M S I g L z 4 8 R W 5 0 c n k g V H l w Z T 0 i Q n V m Z m V y T m V 4 d F J l Z n J l c 2 g i I F Z h b H V l P S J s M S I g L z 4 8 R W 5 0 c n k g V H l w Z T 0 i R m l s b E N v d W 5 0 I i B W Y W x 1 Z T 0 i b D E w N j Y i I C 8 + P E V u d H J 5 I F R 5 c G U 9 I k Z p b G x F b m F i b G V k I i B W Y W x 1 Z T 0 i b D A i I C 8 + P E V u d H J 5 I F R 5 c G U 9 I k Z p b G x F c n J v c k N v Z G U i I F Z h b H V l P S J z V W 5 r b m 9 3 b i I g L z 4 8 R W 5 0 c n k g V H l w Z T 0 i R m l s b E V y c m 9 y Q 2 9 1 b n Q i I F Z h b H V l P S J s M C I g L z 4 8 R W 5 0 c n k g V H l w Z T 0 i R m l s b E x h c 3 R V c G R h d G V k I i B W Y W x 1 Z T 0 i Z D I w M j M t M D Q t M T l U M D Y 6 N T I 6 M D Q u N T E 2 N T A 1 N V o i I C 8 + P E V u d H J 5 I F R 5 c G U 9 I k Z p b G x D b 2 x 1 b W 5 U e X B l c y I g V m F s d W U 9 I n N D U W t B I i A v P j x F b n R y e S B U e X B l P S J G a W x s Q 2 9 s d W 1 u T m F t Z X M i I F Z h b H V l P S J z W y Z x d W 9 0 O 2 R h d G U m c X V v d D s s J n F 1 b 3 Q 7 T W 9 u d G g m c X V v d D s s J n F 1 b 3 Q 7 R l k 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J l Y 2 9 2 Z X J 5 V G F y Z 2 V 0 Q 2 9 s d W 1 u I i B W Y W x 1 Z T 0 i b D E i I C 8 + P E V u d H J 5 I F R 5 c G U 9 I l J l Y 2 9 2 Z X J 5 V G F y Z 2 V 0 U m 9 3 I i B W Y W x 1 Z T 0 i b D E i I C 8 + P E V u d H J 5 I F R 5 c G U 9 I l J l Y 2 9 2 Z X J 5 V G F y Z 2 V 0 U 2 h l Z X Q i I F Z h b H V l P S J z Z G l t X 2 R h d G U i I C 8 + P E V u d H J 5 I F R 5 c G U 9 I l J l b G F 0 a W 9 u c 2 h p c E l u Z m 9 D b 2 5 0 Y W l u Z X I i I F Z h b H V l P S J z e y Z x d W 9 0 O 2 N v b H V t b k N v d W 5 0 J n F 1 b 3 Q 7 O j M s J n F 1 b 3 Q 7 a 2 V 5 Q 2 9 s d W 1 u T m F t Z X M m c X V v d D s 6 W 1 0 s J n F 1 b 3 Q 7 c X V l c n l S Z W x h d G l v b n N o a X B z J n F 1 b 3 Q 7 O l t d L C Z x d W 9 0 O 2 N v b H V t b k l k Z W 5 0 a X R p Z X M m c X V v d D s 6 W y Z x d W 9 0 O 1 N l Y 3 R p b 2 4 x L 2 R p b V 9 k Y X R l L 0 N o Y W 5 n Z W Q g V H l w Z S 5 7 Q 2 9 s d W 1 u M S w w f S Z x d W 9 0 O y w m c X V v d D t T Z W N 0 a W 9 u M S 9 k a W 1 f Z G F 0 Z S 9 J b n N l c n R l Z C B T d G F y d C B v Z i B N b 2 5 0 a C 5 7 U 3 R h c n Q g b 2 Y g T W 9 u d G g s M X 0 m c X V v d D s s J n F 1 b 3 Q 7 U 2 V j d G l v b j E v Z G l t X 2 R h d G U v Q W R k Z W Q g Q 3 V z d G 9 t M S 5 7 R l k s N H 0 m c X V v d D t d L C Z x d W 9 0 O 0 N v b H V t b k N v d W 5 0 J n F 1 b 3 Q 7 O j M s J n F 1 b 3 Q 7 S 2 V 5 Q 2 9 s d W 1 u T m F t Z X M m c X V v d D s 6 W 1 0 s J n F 1 b 3 Q 7 Q 2 9 s d W 1 u S W R l b n R p d G l l c y Z x d W 9 0 O z p b J n F 1 b 3 Q 7 U 2 V j d G l v b j E v Z G l t X 2 R h d G U v Q 2 h h b m d l Z C B U e X B l L n t D b 2 x 1 b W 4 x L D B 9 J n F 1 b 3 Q 7 L C Z x d W 9 0 O 1 N l Y 3 R p b 2 4 x L 2 R p b V 9 k Y X R l L 0 l u c 2 V y d G V k I F N 0 Y X J 0 I G 9 m I E 1 v b n R o L n t T d G F y d C B v Z i B N b 2 5 0 a C w x f S Z x d W 9 0 O y w m c X V v d D t T Z W N 0 a W 9 u M S 9 k a W 1 f Z G F 0 Z S 9 B Z G R l Z C B D d X N 0 b 2 0 x L n t G W S w 0 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T W F y a 2 V 0 I H B l c m Z v c m 1 h b m N l I F Z z I F R h c m d l d C F Q a X Z v d F R h Y m x l M S I g L z 4 8 L 1 N 0 Y W J s Z U V u d H J p Z X M + P C 9 J d G V t P j x J d G V t P j x J d G V t T G 9 j Y X R p b 2 4 + P E l 0 Z W 1 U e X B l P k Z v c m 1 1 b G E 8 L 0 l 0 Z W 1 U e X B l P j x J d G V t U G F 0 a D 5 T Z W N 0 a W 9 u M S 9 k Y X R h L 1 N v d X J j Z T w v S X R l b V B h d G g + P C 9 J d G V t T G 9 j Y X R p b 2 4 + P F N 0 Y W J s Z U V u d H J p Z X M g L z 4 8 L 0 l 0 Z W 0 + P E l 0 Z W 0 + P E l 0 Z W 1 M b 2 N h d G l v b j 4 8 S X R l b V R 5 c G U + R m 9 y b X V s Y T w v S X R l b V R 5 c G U + P E l 0 Z W 1 Q Y X R o P l N l Y 3 R p b 2 4 x L 2 R p b V 9 j d X N 0 b 2 1 l c i 9 T b 3 V y Y 2 U 8 L 0 l 0 Z W 1 Q Y X R o P j w v S X R l b U x v Y 2 F 0 a W 9 u P j x T d G F i b G V F b n R y a W V z I C 8 + P C 9 J d G V t P j x J d G V t P j x J d G V t T G 9 j Y X R p b 2 4 + P E l 0 Z W 1 U e X B l P k Z v c m 1 1 b G E 8 L 0 l 0 Z W 1 U e X B l P j x J d G V t U G F 0 a D 5 T Z W N 0 a W 9 u M S 9 k a W 1 f Y 3 V z d G 9 t Z X I v R C U z Q S U 1 Q 2 N v Z G V i Y X N p Y 3 N f Z X h j Z W w l N U N T Y W x l c y U 1 Q 2 R h d G E l M j B m a W x l c y U 1 Q 2 R h d G E l N U N f Z G l t X 2 N 1 c 3 R v b W V y J T I w Y 3 N 2 P C 9 J d G V t U G F 0 a D 4 8 L 0 l 0 Z W 1 M b 2 N h d G l v b j 4 8 U 3 R h Y m x l R W 5 0 c m l l c y A v P j w v S X R l b T 4 8 S X R l b T 4 8 S X R l b U x v Y 2 F 0 a W 9 u P j x J d G V t V H l w Z T 5 G b 3 J t d W x h P C 9 J d G V t V H l w Z T 4 8 S X R l b V B h d G g + U 2 V j d G l v b j E v Z G l t X 2 N 1 c 3 R v b W V y L 0 l t c G 9 y d G V k J T I w Q 1 N W P C 9 J d G V t U G F 0 a D 4 8 L 0 l 0 Z W 1 M b 2 N h d G l v b j 4 8 U 3 R h Y m x l R W 5 0 c m l l c y A v P j w v S X R l b T 4 8 S X R l b T 4 8 S X R l b U x v Y 2 F 0 a W 9 u P j x J d G V t V H l w Z T 5 G b 3 J t d W x h P C 9 J d G V t V H l w Z T 4 8 S X R l b V B h d G g + U 2 V j d G l v b j E v Z G l t X 2 N 1 c 3 R v b W V y L 1 B y b 2 1 v d G V k J T I w S G V h Z G V y c z w v S X R l b V B h d G g + P C 9 J d G V t T G 9 j Y X R p b 2 4 + P F N 0 Y W J s Z U V u d H J p Z X M g L z 4 8 L 0 l 0 Z W 0 + P E l 0 Z W 0 + P E l 0 Z W 1 M b 2 N h d G l v b j 4 8 S X R l b V R 5 c G U + R m 9 y b X V s Y T w v S X R l b V R 5 c G U + P E l 0 Z W 1 Q Y X R o P l N l Y 3 R p b 2 4 x L 2 R p b V 9 j d X N 0 b 2 1 l c i 9 D a G F u Z 2 V k J T I w V H l w Z T w v S X R l b V B h d G g + P C 9 J d G V t T G 9 j Y X R p b 2 4 + P F N 0 Y W J s Z U V u d H J p Z X M g L z 4 8 L 0 l 0 Z W 0 + P E l 0 Z W 0 + P E l 0 Z W 1 M b 2 N h d G l v b j 4 8 S X R l b V R 5 c G U + R m 9 y b X V s Y T w v S X R l b V R 5 c G U + P E l 0 Z W 1 Q Y X R o P l N l Y 3 R p b 2 4 x L 2 R p b V 9 t Y X J r Z X Q v U 2 9 1 c m N l P C 9 J d G V t U G F 0 a D 4 8 L 0 l 0 Z W 1 M b 2 N h d G l v b j 4 8 U 3 R h Y m x l R W 5 0 c m l l c y A v P j w v S X R l b T 4 8 S X R l b T 4 8 S X R l b U x v Y 2 F 0 a W 9 u P j x J d G V t V H l w Z T 5 G b 3 J t d W x h P C 9 J d G V t V H l w Z T 4 8 S X R l b V B h d G g + U 2 V j d G l v b j E v Z G l t X 2 1 h c m t l d C 9 E J T N B J T V D Y 2 9 k Z W J h c 2 l j c 1 9 l e G N l b C U 1 Q 1 N h b G V z J T V D Z G F 0 Y S U y M G Z p b G V z J T V D Z G F 0 Y S U 1 Q 1 9 k a W 1 f b W F y a 2 V 0 J T I w Y 3 N 2 P C 9 J d G V t U G F 0 a D 4 8 L 0 l 0 Z W 1 M b 2 N h d G l v b j 4 8 U 3 R h Y m x l R W 5 0 c m l l c y A v P j w v S X R l b T 4 8 S X R l b T 4 8 S X R l b U x v Y 2 F 0 a W 9 u P j x J d G V t V H l w Z T 5 G b 3 J t d W x h P C 9 J d G V t V H l w Z T 4 8 S X R l b V B h d G g + U 2 V j d G l v b j E v Z G l t X 2 1 h c m t l d C 9 J b X B v c n R l Z C U y M E N T V j w v S X R l b V B h d G g + P C 9 J d G V t T G 9 j Y X R p b 2 4 + P F N 0 Y W J s Z U V u d H J p Z X M g L z 4 8 L 0 l 0 Z W 0 + P E l 0 Z W 0 + P E l 0 Z W 1 M b 2 N h d G l v b j 4 8 S X R l b V R 5 c G U + R m 9 y b X V s Y T w v S X R l b V R 5 c G U + P E l 0 Z W 1 Q Y X R o P l N l Y 3 R p b 2 4 x L 2 R p b V 9 t Y X J r Z X Q v Q 2 h h b m d l Z C U y M F R 5 c G U 8 L 0 l 0 Z W 1 Q Y X R o P j w v S X R l b U x v Y 2 F 0 a W 9 u P j x T d G F i b G V F b n R y a W V z I C 8 + P C 9 J d G V t P j x J d G V t P j x J d G V t T G 9 j Y X R p b 2 4 + P E l 0 Z W 1 U e X B l P k Z v c m 1 1 b G E 8 L 0 l 0 Z W 1 U e X B l P j x J d G V t U G F 0 a D 5 T Z W N 0 a W 9 u M S 9 k a W 1 f b W F y a 2 V 0 L 1 B y b 2 1 v d G V k J T I w S G V h Z G V y c z w v S X R l b V B h d G g + P C 9 J d G V t T G 9 j Y X R p b 2 4 + P F N 0 Y W J s Z U V u d H J p Z X M g L z 4 8 L 0 l 0 Z W 0 + P E l 0 Z W 0 + P E l 0 Z W 1 M b 2 N h d G l v b j 4 8 S X R l b V R 5 c G U + R m 9 y b X V s Y T w v S X R l b V R 5 c G U + P E l 0 Z W 1 Q Y X R o P l N l Y 3 R p b 2 4 x L 2 R p b V 9 t Y X J r Z X Q v Q 2 h h b m d l Z C U y M F R 5 c G U x P C 9 J d G V t U G F 0 a D 4 8 L 0 l 0 Z W 1 M b 2 N h d G l v b j 4 8 U 3 R h Y m x l R W 5 0 c m l l c y A v P j w v S X R l b T 4 8 S X R l b T 4 8 S X R l b U x v Y 2 F 0 a W 9 u P j x J d G V t V H l w Z T 5 G b 3 J t d W x h P C 9 J d G V t V H l w Z T 4 8 S X R l b V B h d G g + U 2 V j d G l v b j E v Z G l t X 3 B y b 2 R 1 Y 3 Q v U 2 9 1 c m N l P C 9 J d G V t U G F 0 a D 4 8 L 0 l 0 Z W 1 M b 2 N h d G l v b j 4 8 U 3 R h Y m x l R W 5 0 c m l l c y A v P j w v S X R l b T 4 8 S X R l b T 4 8 S X R l b U x v Y 2 F 0 a W 9 u P j x J d G V t V H l w Z T 5 G b 3 J t d W x h P C 9 J d G V t V H l w Z T 4 8 S X R l b V B h d G g + U 2 V j d G l v b j E v Z m F j d F 9 z Y W x l c 1 9 t b 2 5 0 a G x 5 L 1 N v d X J j Z T w v S X R l b V B h d G g + P C 9 J d G V t T G 9 j Y X R p b 2 4 + P F N 0 Y W J s Z U V u d H J p Z X M g L z 4 8 L 0 l 0 Z W 0 + P E l 0 Z W 0 + P E l 0 Z W 1 M b 2 N h d G l v b j 4 8 S X R l b V R 5 c G U + R m 9 y b X V s Y T w v S X R l b V R 5 c G U + P E l 0 Z W 1 Q Y X R o P l N l Y 3 R p b 2 4 x L 2 Z h Y 3 R f c 2 F s Z X N f b W 9 u d G h s e S 9 E J T N B J T V D Y 2 9 k Z W J h c 2 l j c 1 9 l e G N l b C U 1 Q 1 N h b G V z J T V D Z G F 0 Y S U y M G Z p b G V z J T V D Z G F 0 Y S U 1 Q 1 9 m Y W N 0 X 3 N h b G V z X 2 1 v b n R o b H k l M j B j c 3 Y 8 L 0 l 0 Z W 1 Q Y X R o P j w v S X R l b U x v Y 2 F 0 a W 9 u P j x T d G F i b G V F b n R y a W V z I C 8 + P C 9 J d G V t P j x J d G V t P j x J d G V t T G 9 j Y X R p b 2 4 + P E l 0 Z W 1 U e X B l P k Z v c m 1 1 b G E 8 L 0 l 0 Z W 1 U e X B l P j x J d G V t U G F 0 a D 5 T Z W N 0 a W 9 u M S 9 m Y W N 0 X 3 N h b G V z X 2 1 v b n R o b H k v S W 1 w b 3 J 0 Z W Q l M j B D U 1 Y 8 L 0 l 0 Z W 1 Q Y X R o P j w v S X R l b U x v Y 2 F 0 a W 9 u P j x T d G F i b G V F b n R y a W V z I C 8 + P C 9 J d G V t P j x J d G V t P j x J d G V t T G 9 j Y X R p b 2 4 + P E l 0 Z W 1 U e X B l P k Z v c m 1 1 b G E 8 L 0 l 0 Z W 1 U e X B l P j x J d G V t U G F 0 a D 5 T Z W N 0 a W 9 u M S 9 m Y W N 0 X 3 N h b G V z X 2 1 v b n R o b H k v U H J v b W 9 0 Z W Q l M j B I Z W F k Z X J z P C 9 J d G V t U G F 0 a D 4 8 L 0 l 0 Z W 1 M b 2 N h d G l v b j 4 8 U 3 R h Y m x l R W 5 0 c m l l c y A v P j w v S X R l b T 4 8 S X R l b T 4 8 S X R l b U x v Y 2 F 0 a W 9 u P j x J d G V t V H l w Z T 5 G b 3 J t d W x h P C 9 J d G V t V H l w Z T 4 8 S X R l b V B h d G g + U 2 V j d G l v b j E v Z m F j d F 9 z Y W x l c 1 9 t b 2 5 0 a G x 5 L 0 N o Y W 5 n Z W Q l M j B U e X B l P C 9 J d G V t U G F 0 a D 4 8 L 0 l 0 Z W 1 M b 2 N h d G l v b j 4 8 U 3 R h Y m x l R W 5 0 c m l l c y A v P j w v S X R l b T 4 8 S X R l b T 4 8 S X R l b U x v Y 2 F 0 a W 9 u P j x J d G V t V H l w Z T 5 G b 3 J t d W x h P C 9 J d G V t V H l w Z T 4 8 S X R l b V B h d G g + U 2 V j d G l v b j E v Z G l t X 3 B y b 2 R 1 Y 3 Q v R C U z Q S U 1 Q 2 N v Z G V i Y X N p Y 3 N f Z X h j Z W w l N U N T Y W x l c y U 1 Q 2 R h d G E l M j B m a W x l c y U 1 Q 2 R h d G E l N U N f Z G l t X 3 B y b 2 R 1 Y 3 Q l M j B j c 3 Y 8 L 0 l 0 Z W 1 Q Y X R o P j w v S X R l b U x v Y 2 F 0 a W 9 u P j x T d G F i b G V F b n R y a W V z I C 8 + P C 9 J d G V t P j x J d G V t P j x J d G V t T G 9 j Y X R p b 2 4 + P E l 0 Z W 1 U e X B l P k Z v c m 1 1 b G E 8 L 0 l 0 Z W 1 U e X B l P j x J d G V t U G F 0 a D 5 T Z W N 0 a W 9 u M S 9 k a W 1 f c H J v Z H V j d C 9 J b X B v c n R l Z C U y M E N T V j w v S X R l b V B h d G g + P C 9 J d G V t T G 9 j Y X R p b 2 4 + P F N 0 Y W J s Z U V u d H J p Z X M g L z 4 8 L 0 l 0 Z W 0 + P E l 0 Z W 0 + P E l 0 Z W 1 M b 2 N h d G l v b j 4 8 S X R l b V R 5 c G U + R m 9 y b X V s Y T w v S X R l b V R 5 c G U + P E l 0 Z W 1 Q Y X R o P l N l Y 3 R p b 2 4 x L 2 R p b V 9 w c m 9 k d W N 0 L 0 N o Y W 5 n Z W Q l M j B U e X B l P C 9 J d G V t U G F 0 a D 4 8 L 0 l 0 Z W 1 M b 2 N h d G l v b j 4 8 U 3 R h Y m x l R W 5 0 c m l l c y A v P j w v S X R l b T 4 8 S X R l b T 4 8 S X R l b U x v Y 2 F 0 a W 9 u P j x J d G V t V H l w Z T 5 G b 3 J t d W x h P C 9 J d G V t V H l w Z T 4 8 S X R l b V B h d G g + U 2 V j d G l v b j E v Z G l t X 3 B y b 2 R 1 Y 3 Q v U H J v b W 9 0 Z W Q l M j B I Z W F k Z X J z P C 9 J d G V t U G F 0 a D 4 8 L 0 l 0 Z W 1 M b 2 N h d G l v b j 4 8 U 3 R h Y m x l R W 5 0 c m l l c y A v P j w v S X R l b T 4 8 S X R l b T 4 8 S X R l b U x v Y 2 F 0 a W 9 u P j x J d G V t V H l w Z T 5 G b 3 J t d W x h P C 9 J d G V t V H l w Z T 4 8 S X R l b V B h d G g + U 2 V j d G l v b j E v Z G l t X 3 B y b 2 R 1 Y 3 Q v Q 2 h h b m d l Z C U y M F R 5 c G U x P C 9 J d G V t U G F 0 a D 4 8 L 0 l 0 Z W 1 M b 2 N h d G l v b j 4 8 U 3 R h Y m x l R W 5 0 c m l l c y A v P j w v S X R l b T 4 8 S X R l b T 4 8 S X R l b U x v Y 2 F 0 a W 9 u P j x J d G V t V H l w Z T 5 G b 3 J t d W x h P C 9 J d G V t V H l w Z T 4 8 S X R l b V B h d G g + U 2 V j d G l v b j E v Z G l t X 2 N 1 c 3 R v b W V y L 1 J l c G x h Y 2 V k J T I w V m F s d W U 8 L 0 l 0 Z W 1 Q Y X R o P j w v S X R l b U x v Y 2 F 0 a W 9 u P j x T d G F i b G V F b n R y a W V z I C 8 + P C 9 J d G V t P j x J d G V t P j x J d G V t T G 9 j Y X R p b 2 4 + P E l 0 Z W 1 U e X B l P k Z v c m 1 1 b G E 8 L 0 l 0 Z W 1 U e X B l P j x J d G V t U G F 0 a D 5 T Z W N 0 a W 9 u M S 9 k a W 1 f Y 3 V z d G 9 t Z X I v U m V w b G F j Z W Q l M j B W Y W x 1 Z T E 8 L 0 l 0 Z W 1 Q Y X R o P j w v S X R l b U x v Y 2 F 0 a W 9 u P j x T d G F i b G V F b n R y a W V z I C 8 + P C 9 J d G V t P j x J d G V t P j x J d G V t T G 9 j Y X R p b 2 4 + P E l 0 Z W 1 U e X B l P k Z v c m 1 1 b G E 8 L 0 l 0 Z W 1 U e X B l P j x J d G V t U G F 0 a D 5 T Z W N 0 a W 9 u M S 9 k a W 1 f b W F y a 2 V 0 L 1 J l c G x h Y 2 V k J T I w V m F s d W U 8 L 0 l 0 Z W 1 Q Y X R o P j w v S X R l b U x v Y 2 F 0 a W 9 u P j x T d G F i b G V F b n R y a W V z I C 8 + P C 9 J d G V t P j x J d G V t P j x J d G V t T G 9 j Y X R p b 2 4 + P E l 0 Z W 1 U e X B l P k Z v c m 1 1 b G E 8 L 0 l 0 Z W 1 U e X B l P j x J d G V t U G F 0 a D 5 T Z W N 0 a W 9 u M S 9 k a W 1 f b W F y a 2 V 0 L 1 J l c G x h Y 2 V k J T I w V m F s d W U x P C 9 J d G V t U G F 0 a D 4 8 L 0 l 0 Z W 1 M b 2 N h d G l v b j 4 8 U 3 R h Y m x l R W 5 0 c m l l c y A v P j w v S X R l b T 4 8 S X R l b T 4 8 S X R l b U x v Y 2 F 0 a W 9 u P j x J d G V t V H l w Z T 5 G b 3 J t d W x h P C 9 J d G V t V H l w Z T 4 8 S X R l b V B h d G g + U 2 V j d G l v b j E v Z m F j d F 9 z Y W x l c 1 9 t b 2 5 0 a G x 5 L 0 N h b G N 1 b G F 0 Z W Q l M j B B Y n N v b H V 0 Z S U y M F Z h b H V l P C 9 J d G V t U G F 0 a D 4 8 L 0 l 0 Z W 1 M b 2 N h d G l v b j 4 8 U 3 R h Y m x l R W 5 0 c m l l c y A v P j w v S X R l b T 4 8 S X R l b T 4 8 S X R l b U x v Y 2 F 0 a W 9 u P j x J d G V t V H l w Z T 5 G b 3 J t d W x h P C 9 J d G V t V H l w Z T 4 8 S X R l b V B h d G g + U 2 V j d G l v b j E v Z G l t X 2 R h d G U v U 2 9 1 c m N l P C 9 J d G V t U G F 0 a D 4 8 L 0 l 0 Z W 1 M b 2 N h d G l v b j 4 8 U 3 R h Y m x l R W 5 0 c m l l c y A v P j w v S X R l b T 4 8 S X R l b T 4 8 S X R l b U x v Y 2 F 0 a W 9 u P j x J d G V t V H l w Z T 5 G b 3 J t d W x h P C 9 J d G V t V H l w Z T 4 8 S X R l b V B h d G g + U 2 V j d G l v b j E v Z G l t X 2 R h d G U v Q 3 V z d G 9 t M T w v S X R l b V B h d G g + P C 9 J d G V t T G 9 j Y X R p b 2 4 + P F N 0 Y W J s Z U V u d H J p Z X M g L z 4 8 L 0 l 0 Z W 0 + P E l 0 Z W 0 + P E l 0 Z W 1 M b 2 N h d G l v b j 4 8 S X R l b V R 5 c G U + R m 9 y b X V s Y T w v S X R l b V R 5 c G U + P E l 0 Z W 1 Q Y X R o P l N l Y 3 R p b 2 4 x L 2 R p b V 9 k Y X R l L 0 N v b n Z l c n R l Z C U y M H R v J T I w V G F i b G U 8 L 0 l 0 Z W 1 Q Y X R o P j w v S X R l b U x v Y 2 F 0 a W 9 u P j x T d G F i b G V F b n R y a W V z I C 8 + P C 9 J d G V t P j x J d G V t P j x J d G V t T G 9 j Y X R p b 2 4 + P E l 0 Z W 1 U e X B l P k Z v c m 1 1 b G E 8 L 0 l 0 Z W 1 U e X B l P j x J d G V t U G F 0 a D 5 T Z W N 0 a W 9 u M S 9 k a W 1 f Z G F 0 Z S 9 D a G F u Z 2 V k J T I w V H l w Z T w v S X R l b V B h d G g + P C 9 J d G V t T G 9 j Y X R p b 2 4 + P F N 0 Y W J s Z U V u d H J p Z X M g L z 4 8 L 0 l 0 Z W 0 + P E l 0 Z W 0 + P E l 0 Z W 1 M b 2 N h d G l v b j 4 8 S X R l b V R 5 c G U + R m 9 y b X V s Y T w v S X R l b V R 5 c G U + P E l 0 Z W 1 Q Y X R o P l N l Y 3 R p b 2 4 x L 2 R p b V 9 k Y X R l L 1 J l b m F t Z W Q l M j B D b 2 x 1 b W 5 z P C 9 J d G V t U G F 0 a D 4 8 L 0 l 0 Z W 1 M b 2 N h d G l v b j 4 8 U 3 R h Y m x l R W 5 0 c m l l c y A v P j w v S X R l b T 4 8 S X R l b T 4 8 S X R l b U x v Y 2 F 0 a W 9 u P j x J d G V t V H l w Z T 5 G b 3 J t d W x h P C 9 J d G V t V H l w Z T 4 8 S X R l b V B h d G g + U 2 V j d G l v b j E v Z G l t X 2 R h d G U v S W 5 z Z X J 0 Z W Q l M j B T d G F y d C U y M G 9 m J T I w T W 9 u d G g 8 L 0 l 0 Z W 1 Q Y X R o P j w v S X R l b U x v Y 2 F 0 a W 9 u P j x T d G F i b G V F b n R y a W V z I C 8 + P C 9 J d G V t P j x J d G V t P j x J d G V t T G 9 j Y X R p b 2 4 + P E l 0 Z W 1 U e X B l P k Z v c m 1 1 b G E 8 L 0 l 0 Z W 1 U e X B l P j x J d G V t U G F 0 a D 5 T Z W N 0 a W 9 u M S 9 k a W 1 f Z G F 0 Z S 9 J b n N l c n R l Z C U y M F l l Y X I 8 L 0 l 0 Z W 1 Q Y X R o P j w v S X R l b U x v Y 2 F 0 a W 9 u P j x T d G F i b G V F b n R y a W V z I C 8 + P C 9 J d G V t P j x J d G V t P j x J d G V t T G 9 j Y X R p b 2 4 + P E l 0 Z W 1 U e X B l P k Z v c m 1 1 b G E 8 L 0 l 0 Z W 1 U e X B l P j x J d G V t U G F 0 a D 5 T Z W N 0 a W 9 u M S 9 k a W 1 f Z G F 0 Z S 9 D a G F u Z 2 V k J T I w V H l w Z T E 8 L 0 l 0 Z W 1 Q Y X R o P j w v S X R l b U x v Y 2 F 0 a W 9 u P j x T d G F i b G V F b n R y a W V z I C 8 + P C 9 J d G V t P j x J d G V t P j x J d G V t T G 9 j Y X R p b 2 4 + P E l 0 Z W 1 U e X B l P k Z v c m 1 1 b G E 8 L 0 l 0 Z W 1 U e X B l P j x J d G V t U G F 0 a D 5 T Z W N 0 a W 9 u M S 9 k a W 1 f Z G F 0 Z S 9 B Z G R l Z C U y M E N 1 c 3 R v b T w v S X R l b V B h d G g + P C 9 J d G V t T G 9 j Y X R p b 2 4 + P F N 0 Y W J s Z U V u d H J p Z X M g L z 4 8 L 0 l 0 Z W 0 + P E l 0 Z W 0 + P E l 0 Z W 1 M b 2 N h d G l v b j 4 8 S X R l b V R 5 c G U + R m 9 y b X V s Y T w v S X R l b V R 5 c G U + P E l 0 Z W 1 Q Y X R o P l N l Y 3 R p b 2 4 x L 2 R p b V 9 k Y X R l L 1 J l b m F t Z W Q l M j B D b 2 x 1 b W 5 z M T w v S X R l b V B h d G g + P C 9 J d G V t T G 9 j Y X R p b 2 4 + P F N 0 Y W J s Z U V u d H J p Z X M g L z 4 8 L 0 l 0 Z W 0 + P E l 0 Z W 0 + P E l 0 Z W 1 M b 2 N h d G l v b j 4 8 S X R l b V R 5 c G U + R m 9 y b X V s Y T w v S X R l b V R 5 c G U + P E l 0 Z W 1 Q Y X R o P l N l Y 3 R p b 2 4 x L 2 R p b V 9 k Y X R l L 0 F k Z G V k J T I w Q 3 V z d G 9 t M T w v S X R l b V B h d G g + P C 9 J d G V t T G 9 j Y X R p b 2 4 + P F N 0 Y W J s Z U V u d H J p Z X M g L z 4 8 L 0 l 0 Z W 0 + P E l 0 Z W 0 + P E l 0 Z W 1 M b 2 N h d G l v b j 4 8 S X R l b V R 5 c G U + R m 9 y b X V s Y T w v S X R l b V R 5 c G U + P E l 0 Z W 1 Q Y X R o P l N l Y 3 R p b 2 4 x L 2 R p b V 9 k Y X R l L 1 J l b W 9 2 Z W Q l M j B D b 2 x 1 b W 5 z 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E l 0 Z W 0 + P E l 0 Z W 1 M b 2 N h d G l v b j 4 8 S X R l b V R 5 c G U + R m 9 y b X V s Y T w v S X R l b V R 5 c G U + P E l 0 Z W 1 Q Y X R o P l N l Y 3 R p b 2 4 x L 2 5 z X 3 R h c m d l d H N f M j A y M 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z Y i I C 8 + P E V u d H J 5 I F R 5 c G U 9 I k Z p b G x F c n J v c k N v Z G U i I F Z h b H V l P S J z V W 5 r b m 9 3 b i I g L z 4 8 R W 5 0 c n k g V H l w Z T 0 i R m l s b E V y c m 9 y Q 2 9 1 b n Q i I F Z h b H V l P S J s M C I g L z 4 8 R W 5 0 c n k g V H l w Z T 0 i R m l s b E x h c 3 R V c G R h d G V k I i B W Y W x 1 Z T 0 i Z D I w M j M t M D Q t M j B U M D M 6 N T I 6 N D U u M D U 2 O D Y 0 M l o i I C 8 + P E V u d H J 5 I F R 5 c G U 9 I k Z p b G x D b 2 x 1 b W 5 U e X B l c y I g V m F s d W U 9 I n N C Z 2 t G I i A v P j x F b n R y e S B U e X B l P S J G a W x s Q 2 9 s d W 1 u T m F t Z X M i I F Z h b H V l P S J z W y Z x d W 9 0 O 2 1 h c m t l d C Z x d W 9 0 O y w m c X V v d D t k Y X R l J n F 1 b 3 Q 7 L C Z x d W 9 0 O 2 5 z X 3 R h c m d l d C 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2 5 z X 3 R h c m d l d H N f M j A y M S 9 D a G F u Z 2 V k I F R 5 c G U u e 2 1 h c m t l d C w w f S Z x d W 9 0 O y w m c X V v d D t T Z W N 0 a W 9 u M S 9 u c 1 9 0 Y X J n Z X R z X z I w M j E v Q 2 h h b m d l Z C B U e X B l L n t k Y X R l L D F 9 J n F 1 b 3 Q 7 L C Z x d W 9 0 O 1 N l Y 3 R p b 2 4 x L 2 5 z X 3 R h c m d l d H N f M j A y M S 9 D a G F u Z 2 V k I F R 5 c G U u e 2 5 z X 3 R h c m d l d C w y f S Z x d W 9 0 O 1 0 s J n F 1 b 3 Q 7 Q 2 9 s d W 1 u Q 2 9 1 b n Q m c X V v d D s 6 M y w m c X V v d D t L Z X l D b 2 x 1 b W 5 O Y W 1 l c y Z x d W 9 0 O z p b X S w m c X V v d D t D b 2 x 1 b W 5 J Z G V u d G l 0 a W V z J n F 1 b 3 Q 7 O l s m c X V v d D t T Z W N 0 a W 9 u M S 9 u c 1 9 0 Y X J n Z X R z X z I w M j E v Q 2 h h b m d l Z C B U e X B l L n t t Y X J r Z X Q s M H 0 m c X V v d D s s J n F 1 b 3 Q 7 U 2 V j d G l v b j E v b n N f d G F y Z 2 V 0 c 1 8 y M D I x L 0 N o Y W 5 n Z W Q g V H l w Z S 5 7 Z G F 0 Z S w x f S Z x d W 9 0 O y w m c X V v d D t T Z W N 0 a W 9 u M S 9 u c 1 9 0 Y X J n Z X R z X z I w M j E v Q 2 h h b m d l Z C B U e X B l L n t u c 1 9 0 Y X J n Z X Q s M n 0 m c X V v d D t d L C Z x d W 9 0 O 1 J l b G F 0 a W 9 u c 2 h p c E l u Z m 8 m c X V v d D s 6 W 1 1 9 I i A v P j w v U 3 R h Y m x l R W 5 0 c m l l c z 4 8 L 0 l 0 Z W 0 + P E l 0 Z W 0 + P E l 0 Z W 1 M b 2 N h d G l v b j 4 8 S X R l b V R 5 c G U + R m 9 y b X V s Y T w v S X R l b V R 5 c G U + P E l 0 Z W 1 Q Y X R o P l N l Y 3 R p b 2 4 x L 2 5 z X 3 R h c m d l d H N f M j A y M S 9 T b 3 V y Y 2 U 8 L 0 l 0 Z W 1 Q Y X R o P j w v S X R l b U x v Y 2 F 0 a W 9 u P j x T d G F i b G V F b n R y a W V z I C 8 + P C 9 J d G V t P j x J d G V t P j x J d G V t T G 9 j Y X R p b 2 4 + P E l 0 Z W 1 U e X B l P k Z v c m 1 1 b G E 8 L 0 l 0 Z W 1 U e X B l P j x J d G V t U G F 0 a D 5 T Z W N 0 a W 9 u M S 9 u c 1 9 0 Y X J n Z X R z X z I w M j E v U H J v b W 9 0 Z W Q l M j B I Z W F k Z X J z P C 9 J d G V t U G F 0 a D 4 8 L 0 l 0 Z W 1 M b 2 N h d G l v b j 4 8 U 3 R h Y m x l R W 5 0 c m l l c y A v P j w v S X R l b T 4 8 S X R l b T 4 8 S X R l b U x v Y 2 F 0 a W 9 u P j x J d G V t V H l w Z T 5 G b 3 J t d W x h P C 9 J d G V t V H l w Z T 4 8 S X R l b V B h d G g + U 2 V j d G l v b j E v b n N f d G F y Z 2 V 0 c 1 8 y M D I x L 0 N o Y W 5 n Z W Q l M j B U e X B l P C 9 J d G V t U G F 0 a D 4 8 L 0 l 0 Z W 1 M b 2 N h d G l v b j 4 8 U 3 R h Y m x l R W 5 0 c m l l c y A v P j w v S X R l b T 4 8 L 0 l 0 Z W 1 z P j w v T G 9 j Y W x Q Y W N r Y W d l T W V 0 Y W R h d G F G a W x l P h Y A A A B Q S w U G A A A A A A A A A A A A A A A A A A A A A A A A J g E A A A E A A A D Q j J 3 f A R X R E Y x 6 A M B P w p f r A Q A A A K j q T Y m 1 r E Z A t j w 8 B c d w T R 8 A A A A A A g A A A A A A E G Y A A A A B A A A g A A A A / 9 t R i Y K g X N c q n t x q I 6 V 6 k m y 6 U G 1 I t x e y + q d N 9 S N 8 j l 0 A A A A A D o A A A A A C A A A g A A A A G b 5 U / D A + S J 8 Q s Y v 9 w H 1 z I K 9 j m 7 h S M a X Y + C m + u b n R Q o x Q A A A A T U V m 0 A 7 s 8 w z 5 6 p i 7 e + I g Z I O i p O b P C D R e p 0 k H 3 i w L 7 p O P x k x U W J Z w o 9 t a N c z h N p 7 d X c k t A 9 S J w z Z G y J 4 4 x R E z u t P z E S u S A 6 M V J 9 q T P R g A K P R A A A A A J y b Q b J i R T 6 c U r Q V S x 1 A 9 0 h i h 0 t B T e 4 8 U T t F J A v M P m 2 M E m 5 0 X Q d k J z / x c g o s l 6 l w u / 9 r I X w 8 z l L n k E a f O t 4 / m e Q = = < / D a t a M a s h u p > 
</file>

<file path=customXml/item19.xml>��< ? x m l   v e r s i o n = " 1 . 0 "   e n c o d i n g = " U T F - 1 6 " ? > < G e m i n i   x m l n s = " h t t p : / / g e m i n i / p i v o t c u s t o m i z a t i o n / S a n d b o x N o n E m p t y " > < C u s t o m C o n t e n t > < ! [ C D A T A [ 1 ] ] > < / 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T a b l e X M L _ n s _ t a r g e t s _ 2 0 2 1 _ 1 6 6 c 2 a a a - 5 f 6 d - 4 8 f 9 - a f 6 8 - c 2 c 1 1 f 7 1 1 5 6 1 " > < 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 d a t e < / s t r i n g > < / k e y > < v a l u e > < i n t > 7 7 < / i n t > < / v a l u e > < / i t e m > < i t e m > < k e y > < s t r i n g > n s _ t a r g e t < / s t r i n g > < / k e y > < v a l u e > < i n t > 1 1 6 < / i n t > < / v a l u e > < / i t e m > < / C o l u m n W i d t h s > < C o l u m n D i s p l a y I n d e x > < i t e m > < k e y > < s t r i n g > m a r k e t < / s t r i n g > < / k e y > < v a l u e > < i n t > 0 < / i n t > < / v a l u e > < / i t e m > < i t e m > < k e y > < s t r i n g > d a t e < / s t r i n g > < / k e y > < v a l u e > < i n t > 1 < / i n t > < / v a l u e > < / i t e m > < i t e m > < k e y > < s t r i n g > n s _ t a r g e t < / s t r i n g > < / k e y > < v a l u e > < i n t > 2 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M a n u a l C a l c M o d e " > < C u s t o m C o n t e n t > < ! [ C D A T A [ F a l s e ] ] > < / 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 d i m _ c u s t o m e r _ 1 c 5 e 0 5 a a - 9 e 2 d - 4 e c 2 - b a 9 d - 1 b a 8 4 e 5 0 4 f 1 5 < / K e y > < V a l u e   x m l n s : a = " h t t p : / / s c h e m a s . d a t a c o n t r a c t . o r g / 2 0 0 4 / 0 7 / M i c r o s o f t . A n a l y s i s S e r v i c e s . C o m m o n " > < a : H a s F o c u s > t r u e < / a : H a s F o c u s > < a : S i z e A t D p i 9 6 > 1 3 0 < / a : S i z e A t D p i 9 6 > < a : V i s i b l e > t r u e < / a : V i s i b l e > < / V a l u e > < / K e y V a l u e O f s t r i n g S a n d b o x E d i t o r . M e a s u r e G r i d S t a t e S c d E 3 5 R y > < K e y V a l u e O f s t r i n g S a n d b o x E d i t o r . M e a s u r e G r i d S t a t e S c d E 3 5 R y > < K e y > f a c t _ s a l e s _ m o n t h l y _ 1 7 f a e b 7 9 - e e 0 8 - 4 6 e 0 - b 6 d d - 4 5 9 3 1 9 e 9 4 0 9 6 < / K e y > < V a l u e   x m l n s : a = " h t t p : / / s c h e m a s . d a t a c o n t r a c t . o r g / 2 0 0 4 / 0 7 / M i c r o s o f t . A n a l y s i s S e r v i c e s . C o m m o n " > < a : H a s F o c u s > t r u e < / a : H a s F o c u s > < a : S i z e A t D p i 9 6 > 1 2 4 < / a : S i z e A t D p i 9 6 > < a : V i s i b l e > t r u e < / a : V i s i b l e > < / V a l u e > < / K e y V a l u e O f s t r i n g S a n d b o x E d i t o r . M e a s u r e G r i d S t a t e S c d E 3 5 R y > < K e y V a l u e O f s t r i n g S a n d b o x E d i t o r . M e a s u r e G r i d S t a t e S c d E 3 5 R y > < K e y > d i m _ p r o d u c t _ d b 6 3 d 9 0 f - 0 e c d - 4 1 4 e - 9 9 b b - a 3 e d 6 7 1 2 6 6 0 0 < / K e y > < V a l u e   x m l n s : a = " h t t p : / / s c h e m a s . d a t a c o n t r a c t . o r g / 2 0 0 4 / 0 7 / M i c r o s o f t . A n a l y s i s S e r v i c e s . C o m m o n " > < a : H a s F o c u s > f a l s e < / a : H a s F o c u s > < a : S i z e A t D p i 9 6 > 1 2 4 < / a : S i z e A t D p i 9 6 > < a : V i s i b l e > t r u e < / a : V i s i b l e > < / V a l u e > < / K e y V a l u e O f s t r i n g S a n d b o x E d i t o r . M e a s u r e G r i d S t a t e S c d E 3 5 R y > < K e y V a l u e O f s t r i n g S a n d b o x E d i t o r . M e a s u r e G r i d S t a t e S c d E 3 5 R y > < K e y > d i m _ m a r k e t _ f 1 9 a 3 6 c b - b b b 7 - 4 a 7 2 - b b 3 1 - d 2 a 3 4 9 f 3 c 1 d 2 < / K e y > < V a l u e   x m l n s : a = " h t t p : / / s c h e m a s . d a t a c o n t r a c t . o r g / 2 0 0 4 / 0 7 / M i c r o s o f t . A n a l y s i s S e r v i c e s . C o m m o n " > < a : H a s F o c u s > t r u e < / a : H a s F o c u s > < a : S i z e A t D p i 9 6 > 1 2 4 < / a : S i z e A t D p i 9 6 > < a : V i s i b l e > t r u e < / a : V i s i b l e > < / V a l u e > < / K e y V a l u e O f s t r i n g S a n d b o x E d i t o r . M e a s u r e G r i d S t a t e S c d E 3 5 R y > < K e y V a l u e O f s t r i n g S a n d b o x E d i t o r . M e a s u r e G r i d S t a t e S c d E 3 5 R y > < K e y > d i m _ d a t e _ 3 d 7 9 a d 7 a - 4 3 1 e - 4 5 0 4 - 8 9 c a - 0 8 e 4 1 3 7 8 7 c e 9 < / K e y > < V a l u e   x m l n s : a = " h t t p : / / s c h e m a s . d a t a c o n t r a c t . o r g / 2 0 0 4 / 0 7 / M i c r o s o f t . A n a l y s i s S e r v i c e s . C o m m o n " > < a : H a s F o c u s > f a l s e < / a : H a s F o c u s > < a : S i z e A t D p i 9 6 > 1 2 3 < / a : S i z e A t D p i 9 6 > < a : V i s i b l e > t r u e < / a : V i s i b l e > < / V a l u e > < / K e y V a l u e O f s t r i n g S a n d b o x E d i t o r . M e a s u r e G r i d S t a t e S c d E 3 5 R y > < K e y V a l u e O f s t r i n g S a n d b o x E d i t o r . M e a s u r e G r i d S t a t e S c d E 3 5 R y > < K e y > n s _ t a r g e t s _ 2 0 2 1 _ 1 6 6 c 2 a a a - 5 f 6 d - 4 8 f 9 - a f 6 8 - c 2 c 1 1 f 7 1 1 5 6 1 < / 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24.xml>��< ? x m l   v e r s i o n = " 1 . 0 "   e n c o d i n g = " U T F - 1 6 " ? > < G e m i n i   x m l n s = " h t t p : / / g e m i n i / p i v o t c u s t o m i z a t i o n / T a b l e O r d e r " > < C u s t o m C o n t e n t > < ! [ C D A T A [ d i m _ c u s t o m e r _ 1 c 5 e 0 5 a a - 9 e 2 d - 4 e c 2 - b a 9 d - 1 b a 8 4 e 5 0 4 f 1 5 , d i m _ m a r k e t _ f 1 9 a 3 6 c b - b b b 7 - 4 a 7 2 - b b 3 1 - d 2 a 3 4 9 f 3 c 1 d 2 , d i m _ p r o d u c t _ d b 6 3 d 9 0 f - 0 e c d - 4 1 4 e - 9 9 b b - a 3 e d 6 7 1 2 6 6 0 0 , f a c t _ s a l e s _ m o n t h l y _ 1 7 f a e b 7 9 - e e 0 8 - 4 6 e 0 - b 6 d d - 4 5 9 3 1 9 e 9 4 0 9 6 , d i m _ d a t e _ 3 d 7 9 a d 7 a - 4 3 1 e - 4 5 0 4 - 8 9 c a - 0 8 e 4 1 3 7 8 7 c e 9 , n s _ t a r g e t s _ 2 0 2 1 _ 1 6 6 c 2 a a a - 5 f 6 d - 4 8 f 9 - a f 6 8 - c 2 c 1 1 f 7 1 1 5 6 1 ] ] > < / C u s t o m C o n t e n t > < / G e m i n i > 
</file>

<file path=customXml/item25.xml>��< ? x m l   v e r s i o n = " 1 . 0 "   e n c o d i n g = " U T F - 1 6 " ? > < G e m i n i   x m l n s = " h t t p : / / g e m i n i / p i v o t c u s t o m i z a t i o n / T a b l e X M L _ d i m _ p r o d u c t _ d b 6 3 d 9 0 f - 0 e c d - 4 1 4 e - 9 9 b b - a 3 e d 6 7 1 2 6 6 0 0 " > < C u s t o m C o n t e n t > < ! [ C D A T A [ < T a b l e W i d g e t G r i d S e r i a l i z a t i o n   x m l n s : x s d = " h t t p : / / w w w . w 3 . o r g / 2 0 0 1 / X M L S c h e m a "   x m l n s : x s i = " h t t p : / / w w w . w 3 . o r g / 2 0 0 1 / X M L S c h e m a - i n s t a n c e " > < C o l u m n S u g g e s t e d T y p e   / > < C o l u m n F o r m a t   / > < C o l u m n A c c u r a c y   / > < C o l u m n C u r r e n c y S y m b o l   / > < C o l u m n P o s i t i v e P a t t e r n   / > < C o l u m n N e g a t i v e P a t t e r n   / > < C o l u m n W i d t h s > < i t e m > < k e y > < s t r i n g > p r o d u c t _ c o d e < / s t r i n g > < / k e y > < v a l u e > < i n t > 2 0 3 < / i n t > < / v a l u e > < / i t e m > < i t e m > < k e y > < s t r i n g > d i v i s i o n < / s t r i n g > < / k e y > < v a l u e > < i n t > 2 0 7 < / i n t > < / v a l u e > < / i t e m > < i t e m > < k e y > < s t r i n g > s e g m e n t < / s t r i n g > < / k e y > < v a l u e > < i n t > 1 0 9 < / i n t > < / v a l u e > < / i t e m > < i t e m > < k e y > < s t r i n g > c a t e g o r y < / s t r i n g > < / k e y > < v a l u e > < i n t > 1 1 0 < / i n t > < / v a l u e > < / i t e m > < i t e m > < k e y > < s t r i n g > p r o d u c t < / s t r i n g > < / k e y > < v a l u e > < i n t > 1 0 4 < / i n t > < / v a l u e > < / i t e m > < i t e m > < k e y > < s t r i n g > v a r i a n t < / s t r i n g > < / k e y > < v a l u e > < i n t > 9 7 < / i n t > < / v a l u e > < / i t e m > < / C o l u m n W i d t h s > < C o l u m n D i s p l a y I n d e x > < i t e m > < k e y > < s t r i n g > p r o d u c t _ c o d e < / s t r i n g > < / k e y > < v a l u e > < i n t > 0 < / i n t > < / v a l u e > < / i t e m > < i t e m > < k e y > < s t r i n g > d i v i s i o n < / s t r i n g > < / k e y > < v a l u e > < i n t > 1 < / i n t > < / v a l u e > < / i t e m > < i t e m > < k e y > < s t r i n g > s e g m e n t < / s t r i n g > < / k e y > < v a l u e > < i n t > 2 < / i n t > < / v a l u e > < / i t e m > < i t e m > < k e y > < s t r i n g > c a t e g o r y < / s t r i n g > < / k e y > < v a l u e > < i n t > 3 < / i n t > < / v a l u e > < / i t e m > < i t e m > < k e y > < s t r i n g > p r o d u c t < / s t r i n g > < / k e y > < v a l u e > < i n t > 4 < / i n t > < / v a l u e > < / i t e m > < i t e m > < k e y > < s t r i n g > v a r i a n t < / s t r i n g > < / k e y > < v a l u e > < i n t > 5 < / i n t > < / v a l u e > < / i t e m > < / C o l u m n D i s p l a y I n d e x > < C o l u m n F r o z e n   / > < C o l u m n C h e c k e d   / > < C o l u m n F i l t e r > < i t e m > < k e y > < s t r i n g > d i v i s i o n < / s t r i n g > < / k e y > < v a l u e > < F i l t e r E x p r e s s i o n   x s i : n i l = " t r u e "   / > < / v a l u e > < / i t e m > < / C o l u m n F i l t e r > < S e l e c t i o n F i l t e r > < i t e m > < k e y > < s t r i n g > d i v i s i o n < / s t r i n g > < / k e y > < v a l u e > < S e l e c t i o n F i l t e r   x s i : n i l = " t r u e "   / > < / v a l u e > < / i t e m > < / S e l e c t i o n F i l t e r > < F i l t e r P a r a m e t e r s > < i t e m > < k e y > < s t r i n g > d i v i s i o n < / s t r i n g > < / k e y > < v a l u e > < C o m m a n d P a r a m e t e r s   / > < / v a l u e > < / i t e m > < / F i l t e r P a r a m e t e r s > < I s S o r t D e s c e n d i n g > f a l s e < / I s S o r t D e s c e n d i n g > < / T a b l e W i d g e t G r i d S e r i a l i z a t i o n > ] ] > < / C u s t o m C o n t e n t > < / G e m i n i > 
</file>

<file path=customXml/item2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7.xml>��< ? x m l   v e r s i o n = " 1 . 0 "   e n c o d i n g = " U T F - 1 6 " ? > < G e m i n i   x m l n s = " h t t p : / / g e m i n i / p i v o t c u s t o m i z a t i o n / I s S a n d b o x E m b e d d e d " > < C u s t o m C o n t e n t > < ! [ C D A T A [ y e s ] ] > < / C u s t o m C o n t e n t > < / G e m i n i > 
</file>

<file path=customXml/item28.xml>��< ? x m l   v e r s i o n = " 1 . 0 "   e n c o d i n g = " U T F - 1 6 " ? > < G e m i n i   x m l n s = " h t t p : / / g e m i n i / p i v o t c u s t o m i z a t i o n / L i n k e d T a b l e U p d a t e M o d e " > < C u s t o m C o n t e n t > < ! [ C D A T A [ T r u e ] ] > < / C u s t o m C o n t e n t > < / G e m i n i > 
</file>

<file path=customXml/item29.xml>��< ? x m l   v e r s i o n = " 1 . 0 "   e n c o d i n g = " U T F - 1 6 " ? > < G e m i n i   x m l n s = " h t t p : / / g e m i n i / p i v o t c u s t o m i z a t i o n / T a b l e X M L _ f a c t _ s a l e s _ m o n t h l y _ 1 7 f a e b 7 9 - e e 0 8 - 4 6 e 0 - b 6 d d - 4 5 9 3 1 9 e 9 4 0 9 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 3 2 7 < / i n t > < / v a l u e > < / i t e m > < i t e m > < k e y > < s t r i n g > p r o d u c t _ c o d e < / s t r i n g > < / k e y > < v a l u e > < i n t > 1 5 0 < / i n t > < / v a l u e > < / i t e m > < i t e m > < k e y > < s t r i n g > c u s t o m e r _ c o d e < / s t r i n g > < / k e y > < v a l u e > < i n t > 1 6 2 < / i n t > < / v a l u e > < / i t e m > < i t e m > < k e y > < s t r i n g > Q t y < / s t r i n g > < / k e y > < v a l u e > < i n t > 7 1 < / i n t > < / v a l u e > < / i t e m > < i t e m > < k e y > < s t r i n g > n e t _ s a l e s _ a m o u n t < / s t r i n g > < / k e y > < v a l u e > < i n t > 1 8 4 < / i n t > < / v a l u e > < / i t e m > < i t e m > < k e y > < s t r i n g > f y < / s t r i n g > < / k e y > < v a l u e > < i n t > 5 8 < / i n t > < / v a l u e > < / i t e m > < i t e m > < k e y > < s t r i n g > c u s t o m e r   n a m e < / s t r i n g > < / k e y > < v a l u e > < i n t > 1 6 3 < / i n t > < / v a l u e > < / i t e m > < / C o l u m n W i d t h s > < C o l u m n D i s p l a y I n d e x > < i t e m > < k e y > < s t r i n g > d a t e < / s t r i n g > < / k e y > < v a l u e > < i n t > 0 < / i n t > < / v a l u e > < / i t e m > < i t e m > < k e y > < s t r i n g > p r o d u c t _ c o d e < / s t r i n g > < / k e y > < v a l u e > < i n t > 1 < / i n t > < / v a l u e > < / i t e m > < i t e m > < k e y > < s t r i n g > c u s t o m e r _ c o d e < / s t r i n g > < / k e y > < v a l u e > < i n t > 2 < / i n t > < / v a l u e > < / i t e m > < i t e m > < k e y > < s t r i n g > Q t y < / s t r i n g > < / k e y > < v a l u e > < i n t > 3 < / i n t > < / v a l u e > < / i t e m > < i t e m > < k e y > < s t r i n g > n e t _ s a l e s _ a m o u n t < / s t r i n g > < / k e y > < v a l u e > < i n t > 4 < / i n t > < / v a l u e > < / i t e m > < i t e m > < k e y > < s t r i n g > f y < / s t r i n g > < / k e y > < v a l u e > < i n t > 5 < / i n t > < / v a l u e > < / i t e m > < i t e m > < k e y > < s t r i n g > c u s t o m e r   n a m e < / s t r i n g > < / k e y > < v a l u e > < i n t > 6 < / i n t > < / v a l u e > < / i t e m > < / C o l u m n D i s p l a y I n d e x > < C o l u m n F r o z e n   / > < C o l u m n C h e c k e d   / > < C o l u m n F i l t e r > < i t e m > < k e y > < s t r i n g > c u s t o m e r   n a m e < / s t r i n g > < / k e y > < v a l u e > < F i l t e r E x p r e s s i o n   x s i : n i l = " t r u e "   / > < / v a l u e > < / i t e m > < / C o l u m n F i l t e r > < S e l e c t i o n F i l t e r > < i t e m > < k e y > < s t r i n g > c u s t o m e r   n a m e < / s t r i n g > < / k e y > < v a l u e > < S e l e c t i o n F i l t e r   x s i : n i l = " t r u e "   / > < / v a l u e > < / i t e m > < / S e l e c t i o n F i l t e r > < F i l t e r P a r a m e t e r s > < i t e m > < k e y > < s t r i n g > c u s t o m e r   n a m e < / s t r i n g > < / k e y > < v a l u e > < C o m m a n d P a r a m e t e r s   / > < / v a l u e > < / i t e m > < / F i l t e r P a r a m e t e r s > < I s S o r t D e s c e n d i n g > f a l s e < / I s S o r t D e s c e n d i n g > < / T a b l e W i d g e t G r i d S e r i a l i z a t i o n > ] ] > < / C u s t o m C o n t e n t > < / G e m i n i > 
</file>

<file path=customXml/item3.xml>��< ? x m l   v e r s i o n = " 1 . 0 "   e n c o d i n g = " U T F - 1 6 " ? > < G e m i n i   x m l n s = " h t t p : / / g e m i n i / p i v o t c u s t o m i z a t i o n / T a b l e X M L _ d i m _ c u s t o m e r _ 1 c 5 e 0 5 a a - 9 e 2 d - 4 e c 2 - b a 9 d - 1 b a 8 4 e 5 0 4 f 1 5 " > < C u s t o m C o n t e n t > < ! [ C D A T A [ < T a b l e W i d g e t G r i d S e r i a l i z a t i o n   x m l n s : x s d = " h t t p : / / w w w . w 3 . o r g / 2 0 0 1 / X M L S c h e m a "   x m l n s : x s i = " h t t p : / / w w w . w 3 . o r g / 2 0 0 1 / X M L S c h e m a - i n s t a n c e " > < C o l u m n S u g g e s t e d T y p e   / > < C o l u m n F o r m a t   / > < C o l u m n A c c u r a c y   / > < C o l u m n C u r r e n c y S y m b o l   / > < C o l u m n P o s i t i v e P a t t e r n   / > < C o l u m n N e g a t i v e P a t t e r n   / > < C o l u m n W i d t h s > < i t e m > < k e y > < s t r i n g > c u s t o m e r _ c o d e < / s t r i n g > < / k e y > < v a l u e > < i n t > 2 0 4 < / i n t > < / v a l u e > < / i t e m > < i t e m > < k e y > < s t r i n g > c u s t o m e r < / s t r i n g > < / k e y > < v a l u e > < i n t > 1 7 7 < / i n t > < / v a l u e > < / i t e m > < i t e m > < k e y > < s t r i n g > m a r k e t < / s t r i n g > < / k e y > < v a l u e > < i n t > 1 7 3 < / i n t > < / v a l u e > < / i t e m > < i t e m > < k e y > < s t r i n g > p l a t f o r m < / s t r i n g > < / k e y > < v a l u e > < i n t > 1 4 3 < / i n t > < / v a l u e > < / i t e m > < i t e m > < k e y > < s t r i n g > c h a n n e l < / s t r i n g > < / k e y > < v a l u e > < i n t > 1 0 3 < / i n t > < / v a l u e > < / i t e m > < / C o l u m n W i d t h s > < C o l u m n D i s p l a y I n d e x > < i t e m > < k e y > < s t r i n g > c u s t o m e r _ c o d e < / s t r i n g > < / k e y > < v a l u e > < i n t > 0 < / i n t > < / v a l u e > < / i t e m > < i t e m > < k e y > < s t r i n g > c u s t o m e r < / s t r i n g > < / k e y > < v a l u e > < i n t > 1 < / i n t > < / v a l u e > < / i t e m > < i t e m > < k e y > < s t r i n g > m a r k e t < / s t r i n g > < / k e y > < v a l u e > < i n t > 2 < / i n t > < / v a l u e > < / i t e m > < i t e m > < k e y > < s t r i n g > p l a t f o r m < / s t r i n g > < / k e y > < v a l u e > < i n t > 3 < / i n t > < / v a l u e > < / i t e m > < i t e m > < k e y > < s t r i n g > c h a n n e l < / s t r i n g > < / k e y > < v a l u e > < i n t > 4 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 d i m _ m a r k e t 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 d i m _ m a r k e t 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 C o l u m n s \ s u b _ z o n e 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 C o l u m n s \ s u b _ z o n e 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 f a c t _ s a l e s _ m o n t h l y 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 M e a s u r e s \ N e t   S a l e s < / K e y > < / D i a g r a m O b j e c t K e y > < D i a g r a m O b j e c t K e y > < K e y > M e a s u r e s \ N e t   S a l e s \ T a g I n f o \ F o r m u l a < / K e y > < / D i a g r a m O b j e c t K e y > < D i a g r a m O b j e c t K e y > < K e y > M e a s u r e s \ N e t   S a l e s \ T a g I n f o \ V a l u e < / K e y > < / D i a g r a m O b j e c t K e y > < D i a g r a m O b j e c t K e y > < K e y > M e a s u r e s \ N e t   S a l e s   1 9 < / K e y > < / D i a g r a m O b j e c t K e y > < D i a g r a m O b j e c t K e y > < K e y > M e a s u r e s \ N e t   S a l e s   1 9 \ T a g I n f o \ F o r m u l a < / K e y > < / D i a g r a m O b j e c t K e y > < D i a g r a m O b j e c t K e y > < K e y > M e a s u r e s \ N e t   S a l e s   1 9 \ T a g I n f o \ V a l u e < / K e y > < / D i a g r a m O b j e c t K e y > < D i a g r a m O b j e c t K e y > < K e y > M e a s u r e s \ N e t   S a l e s   2 0 < / K e y > < / D i a g r a m O b j e c t K e y > < D i a g r a m O b j e c t K e y > < K e y > M e a s u r e s \ N e t   S a l e s   2 0 \ T a g I n f o \ F o r m u l a < / K e y > < / D i a g r a m O b j e c t K e y > < D i a g r a m O b j e c t K e y > < K e y > M e a s u r e s \ N e t   S a l e s   2 0 \ T a g I n f o \ V a l u e < / K e y > < / D i a g r a m O b j e c t K e y > < D i a g r a m O b j e c t K e y > < K e y > M e a s u r e s \ N e t   S a l e s   2 1 < / K e y > < / D i a g r a m O b j e c t K e y > < D i a g r a m O b j e c t K e y > < K e y > M e a s u r e s \ N e t   S a l e s   2 1 \ T a g I n f o \ F o r m u l a < / K e y > < / D i a g r a m O b j e c t K e y > < D i a g r a m O b j e c t K e y > < K e y > M e a s u r e s \ N e t   S a l e s   2 1 \ T a g I n f o \ V a l u e < / K e y > < / D i a g r a m O b j e c t K e y > < D i a g r a m O b j e c t K e y > < K e y > M e a s u r e s \ 2 1   v s   2 0 < / K e y > < / D i a g r a m O b j e c t K e y > < D i a g r a m O b j e c t K e y > < K e y > M e a s u r e s \ 2 1   v s   2 0 \ T a g I n f o \ F o r m u l a < / K e y > < / D i a g r a m O b j e c t K e y > < D i a g r a m O b j e c t K e y > < K e y > M e a s u r e s \ 2 1   v s   2 0 \ T a g I n f o \ V a l u e < / K e y > < / D i a g r a m O b j e c t K e y > < D i a g r a m O b j e c t K e y > < K e y > M e a s u r e s \ t a r g e t   2 1 < / K e y > < / D i a g r a m O b j e c t K e y > < D i a g r a m O b j e c t K e y > < K e y > M e a s u r e s \ t a r g e t   2 1 \ T a g I n f o \ F o r m u l a < / K e y > < / D i a g r a m O b j e c t K e y > < D i a g r a m O b j e c t K e y > < K e y > M e a s u r e s \ t a r g e t   2 1 \ T a g I n f o \ V a l u e < / K e y > < / D i a g r a m O b j e c t K e y > < D i a g r a m O b j e c t K e y > < K e y > M e a s u r e s \ 2 0 2 1 - t a r g e t < / K e y > < / D i a g r a m O b j e c t K e y > < D i a g r a m O b j e c t K e y > < K e y > M e a s u r e s \ 2 0 2 1 - t a r g e t \ T a g I n f o \ F o r m u l a < / K e y > < / D i a g r a m O b j e c t K e y > < D i a g r a m O b j e c t K e y > < K e y > M e a s u r e s \ 2 0 2 1 - t a r g e t \ T a g I n f o \ V a l u e < / K e y > < / D i a g r a m O b j e c t K e y > < D i a g r a m O b j e c t K e y > < K e y > M e a s u r e s \ t a r g e t   a c h i e v e d   % < / K e y > < / D i a g r a m O b j e c t K e y > < D i a g r a m O b j e c t K e y > < K e y > M e a s u r e s \ t a r g e t   a c h i e v e d   % \ T a g I n f o \ F o r m u l a < / K e y > < / D i a g r a m O b j e c t K e y > < D i a g r a m O b j e c t K e y > < K e y > M e a s u r e s \ t a r g e t   a c h i e v e d   % \ T a g I n f o \ V a l u e < / K e y > < / D i a g r a m O b j e c t K e y > < D i a g r a m O b j e c t K e y > < K e y > M e a s u r e s \ S u m   o f   n e t _ s a l e s _ a m o u n t < / K e y > < / D i a g r a m O b j e c t K e y > < D i a g r a m O b j e c t K e y > < K e y > M e a s u r e s \ S u m   o f   n e t _ s a l e s _ a m o u n t \ T a g I n f o \ F o r m u l a < / K e y > < / D i a g r a m O b j e c t K e y > < D i a g r a m O b j e c t K e y > < K e y > M e a s u r e s \ S u m   o f   n e t _ s a l e s _ a m o u n t \ T a g I n f o \ V a l u e < / K e y > < / D i a g r a m O b j e c t K e y > < D i a g r a m O b j e c t K e y > < K e y > M e a s u r e s \ S u m   o f   Q t y < / K e y > < / D i a g r a m O b j e c t K e y > < D i a g r a m O b j e c t K e y > < K e y > M e a s u r e s \ S u m   o f   Q t y \ T a g I n f o \ F o r m u l a < / K e y > < / D i a g r a m O b j e c t K e y > < D i a g r a m O b j e c t K e y > < K e y > M e a s u r e s \ S u m   o f   Q t y \ T a g I n f o \ V a l u e < / K e y > < / D i a g r a m O b j e c t K e y > < D i a g r a m O b j e c t K e y > < K e y > C o l u m n s \ d a t e < / K e y > < / D i a g r a m O b j e c t K e y > < D i a g r a m O b j e c t K e y > < K e y > C o l u m n s \ p r o d u c t _ c o d e < / K e y > < / D i a g r a m O b j e c t K e y > < D i a g r a m O b j e c t K e y > < K e y > C o l u m n s \ c u s t o m e r _ c o d e < / K e y > < / D i a g r a m O b j e c t K e y > < D i a g r a m O b j e c t K e y > < K e y > C o l u m n s \ Q t y < / K e y > < / D i a g r a m O b j e c t K e y > < D i a g r a m O b j e c t K e y > < K e y > C o l u m n s \ n e t _ s a l e s _ a m o u n t < / K e y > < / D i a g r a m O b j e c t K e y > < D i a g r a m O b j e c t K e y > < K e y > C o l u m n s \ f y < / K e y > < / D i a g r a m O b j e c t K e y > < D i a g r a m O b j e c t K e y > < K e y > C o l u m n s \ c u s t o m e r   n a m e < / K e y > < / D i a g r a m O b j e c t K e y > < D i a g r a m O b j e c t K e y > < K e y > L i n k s \ & l t ; C o l u m n s \ S u m   o f   n e t _ s a l e s _ a m o u n t & g t ; - & l t ; M e a s u r e s \ n e t _ s a l e s _ a m o u n t & g t ; < / K e y > < / D i a g r a m O b j e c t K e y > < D i a g r a m O b j e c t K e y > < K e y > L i n k s \ & l t ; C o l u m n s \ S u m   o f   n e t _ s a l e s _ a m o u n t & g t ; - & l t ; M e a s u r e s \ n e t _ s a l e s _ a m o u n t & g t ; \ C O L U M N < / K e y > < / D i a g r a m O b j e c t K e y > < D i a g r a m O b j e c t K e y > < K e y > L i n k s \ & l t ; C o l u m n s \ S u m   o f   n e t _ s a l e s _ a m o u n t & g t ; - & l t ; M e a s u r e s \ n e t _ s a l e s _ a m o u n t & g t ; \ M E A S U R E < / K e y > < / D i a g r a m O b j e c t K e y > < D i a g r a m O b j e c t K e y > < K e y > L i n k s \ & l t ; C o l u m n s \ S u m   o f   Q t y & g t ; - & l t ; M e a s u r e s \ Q t y & g t ; < / K e y > < / D i a g r a m O b j e c t K e y > < D i a g r a m O b j e c t K e y > < K e y > L i n k s \ & l t ; C o l u m n s \ S u m   o f   Q t y & g t ; - & l t ; M e a s u r e s \ Q t y & g t ; \ C O L U M N < / K e y > < / D i a g r a m O b j e c t K e y > < D i a g r a m O b j e c t K e y > < K e y > L i n k s \ & l t ; C o l u m n s \ S u m   o f   Q t y & g t ; - & l t ; M e a s u r e s \ Q t y & g t ; \ M E A S U R E 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 M e a s u r e s \ N e t   S a l e s   1 9 < / K e y > < / a : K e y > < a : V a l u e   i : t y p e = " M e a s u r e G r i d N o d e V i e w S t a t e " > < L a y e d O u t > t r u e < / L a y e d O u t > < R o w > 1 < / R o w > < / a : V a l u e > < / a : K e y V a l u e O f D i a g r a m O b j e c t K e y a n y T y p e z b w N T n L X > < a : K e y V a l u e O f D i a g r a m O b j e c t K e y a n y T y p e z b w N T n L X > < a : K e y > < K e y > M e a s u r e s \ N e t   S a l e s   1 9 \ T a g I n f o \ F o r m u l a < / K e y > < / a : K e y > < a : V a l u e   i : t y p e = " M e a s u r e G r i d V i e w S t a t e I D i a g r a m T a g A d d i t i o n a l I n f o " / > < / a : K e y V a l u e O f D i a g r a m O b j e c t K e y a n y T y p e z b w N T n L X > < a : K e y V a l u e O f D i a g r a m O b j e c t K e y a n y T y p e z b w N T n L X > < a : K e y > < K e y > M e a s u r e s \ N e t   S a l e s   1 9 \ T a g I n f o \ V a l u e < / K e y > < / a : K e y > < a : V a l u e   i : t y p e = " M e a s u r e G r i d V i e w S t a t e I D i a g r a m T a g A d d i t i o n a l I n f o " / > < / a : K e y V a l u e O f D i a g r a m O b j e c t K e y a n y T y p e z b w N T n L X > < a : K e y V a l u e O f D i a g r a m O b j e c t K e y a n y T y p e z b w N T n L X > < a : K e y > < K e y > M e a s u r e s \ N e t   S a l e s   2 0 < / K e y > < / a : K e y > < a : V a l u e   i : t y p e = " M e a s u r e G r i d N o d e V i e w S t a t e " > < L a y e d O u t > t r u e < / L a y e d O u t > < R o w > 2 < / R o w > < / a : V a l u e > < / a : K e y V a l u e O f D i a g r a m O b j e c t K e y a n y T y p e z b w N T n L X > < a : K e y V a l u e O f D i a g r a m O b j e c t K e y a n y T y p e z b w N T n L X > < a : K e y > < K e y > M e a s u r e s \ N e t   S a l e s   2 0 \ T a g I n f o \ F o r m u l a < / K e y > < / a : K e y > < a : V a l u e   i : t y p e = " M e a s u r e G r i d V i e w S t a t e I D i a g r a m T a g A d d i t i o n a l I n f o " / > < / a : K e y V a l u e O f D i a g r a m O b j e c t K e y a n y T y p e z b w N T n L X > < a : K e y V a l u e O f D i a g r a m O b j e c t K e y a n y T y p e z b w N T n L X > < a : K e y > < K e y > M e a s u r e s \ N e t   S a l e s   2 0 \ T a g I n f o \ V a l u e < / K e y > < / a : K e y > < a : V a l u e   i : t y p e = " M e a s u r e G r i d V i e w S t a t e I D i a g r a m T a g A d d i t i o n a l I n f o " / > < / a : K e y V a l u e O f D i a g r a m O b j e c t K e y a n y T y p e z b w N T n L X > < a : K e y V a l u e O f D i a g r a m O b j e c t K e y a n y T y p e z b w N T n L X > < a : K e y > < K e y > M e a s u r e s \ N e t   S a l e s   2 1 < / K e y > < / a : K e y > < a : V a l u e   i : t y p e = " M e a s u r e G r i d N o d e V i e w S t a t e " > < L a y e d O u t > t r u e < / L a y e d O u t > < R o w > 3 < / R o w > < / a : V a l u e > < / a : K e y V a l u e O f D i a g r a m O b j e c t K e y a n y T y p e z b w N T n L X > < a : K e y V a l u e O f D i a g r a m O b j e c t K e y a n y T y p e z b w N T n L X > < a : K e y > < K e y > M e a s u r e s \ N e t   S a l e s   2 1 \ T a g I n f o \ F o r m u l a < / K e y > < / a : K e y > < a : V a l u e   i : t y p e = " M e a s u r e G r i d V i e w S t a t e I D i a g r a m T a g A d d i t i o n a l I n f o " / > < / a : K e y V a l u e O f D i a g r a m O b j e c t K e y a n y T y p e z b w N T n L X > < a : K e y V a l u e O f D i a g r a m O b j e c t K e y a n y T y p e z b w N T n L X > < a : K e y > < K e y > M e a s u r e s \ N e t   S a l e s   2 1 \ T a g I n f o \ V a l u e < / K e y > < / a : K e y > < a : V a l u e   i : t y p e = " M e a s u r e G r i d V i e w S t a t e I D i a g r a m T a g A d d i t i o n a l I n f o " / > < / a : K e y V a l u e O f D i a g r a m O b j e c t K e y a n y T y p e z b w N T n L X > < a : K e y V a l u e O f D i a g r a m O b j e c t K e y a n y T y p e z b w N T n L X > < a : K e y > < K e y > M e a s u r e s \ 2 1   v s   2 0 < / K e y > < / a : K e y > < a : V a l u e   i : t y p e = " M e a s u r e G r i d N o d e V i e w S t a t e " > < L a y e d O u t > t r u e < / L a y e d O u t > < R o w > 4 < / R o w > < / a : V a l u e > < / a : K e y V a l u e O f D i a g r a m O b j e c t K e y a n y T y p e z b w N T n L X > < a : K e y V a l u e O f D i a g r a m O b j e c t K e y a n y T y p e z b w N T n L X > < a : K e y > < K e y > M e a s u r e s \ 2 1   v s   2 0 \ T a g I n f o \ F o r m u l a < / K e y > < / a : K e y > < a : V a l u e   i : t y p e = " M e a s u r e G r i d V i e w S t a t e I D i a g r a m T a g A d d i t i o n a l I n f o " / > < / a : K e y V a l u e O f D i a g r a m O b j e c t K e y a n y T y p e z b w N T n L X > < a : K e y V a l u e O f D i a g r a m O b j e c t K e y a n y T y p e z b w N T n L X > < a : K e y > < K e y > M e a s u r e s \ 2 1   v s   2 0 \ T a g I n f o \ V a l u e < / K e y > < / a : K e y > < a : V a l u e   i : t y p e = " M e a s u r e G r i d V i e w S t a t e I D i a g r a m T a g A d d i t i o n a l I n f o " / > < / a : K e y V a l u e O f D i a g r a m O b j e c t K e y a n y T y p e z b w N T n L X > < a : K e y V a l u e O f D i a g r a m O b j e c t K e y a n y T y p e z b w N T n L X > < a : K e y > < K e y > M e a s u r e s \ t a r g e t   2 1 < / K e y > < / a : K e y > < a : V a l u e   i : t y p e = " M e a s u r e G r i d N o d e V i e w S t a t e " > < L a y e d O u t > t r u e < / L a y e d O u t > < R o w > 5 < / R o w > < / a : V a l u e > < / a : K e y V a l u e O f D i a g r a m O b j e c t K e y a n y T y p e z b w N T n L X > < a : K e y V a l u e O f D i a g r a m O b j e c t K e y a n y T y p e z b w N T n L X > < a : K e y > < K e y > M e a s u r e s \ t a r g e t   2 1 \ T a g I n f o \ F o r m u l a < / K e y > < / a : K e y > < a : V a l u e   i : t y p e = " M e a s u r e G r i d V i e w S t a t e I D i a g r a m T a g A d d i t i o n a l I n f o " / > < / a : K e y V a l u e O f D i a g r a m O b j e c t K e y a n y T y p e z b w N T n L X > < a : K e y V a l u e O f D i a g r a m O b j e c t K e y a n y T y p e z b w N T n L X > < a : K e y > < K e y > M e a s u r e s \ t a r g e t   2 1 \ T a g I n f o \ V a l u e < / K e y > < / a : K e y > < a : V a l u e   i : t y p e = " M e a s u r e G r i d V i e w S t a t e I D i a g r a m T a g A d d i t i o n a l I n f o " / > < / a : K e y V a l u e O f D i a g r a m O b j e c t K e y a n y T y p e z b w N T n L X > < a : K e y V a l u e O f D i a g r a m O b j e c t K e y a n y T y p e z b w N T n L X > < a : K e y > < K e y > M e a s u r e s \ 2 0 2 1 - t a r g e t < / K e y > < / a : K e y > < a : V a l u e   i : t y p e = " M e a s u r e G r i d N o d e V i e w S t a t e " > < L a y e d O u t > t r u e < / L a y e d O u t > < R o w > 6 < / R o w > < / a : V a l u e > < / a : K e y V a l u e O f D i a g r a m O b j e c t K e y a n y T y p e z b w N T n L X > < a : K e y V a l u e O f D i a g r a m O b j e c t K e y a n y T y p e z b w N T n L X > < a : K e y > < K e y > M e a s u r e s \ 2 0 2 1 - t a r g e t \ T a g I n f o \ F o r m u l a < / K e y > < / a : K e y > < a : V a l u e   i : t y p e = " M e a s u r e G r i d V i e w S t a t e I D i a g r a m T a g A d d i t i o n a l I n f o " / > < / a : K e y V a l u e O f D i a g r a m O b j e c t K e y a n y T y p e z b w N T n L X > < a : K e y V a l u e O f D i a g r a m O b j e c t K e y a n y T y p e z b w N T n L X > < a : K e y > < K e y > M e a s u r e s \ 2 0 2 1 - t a r g e t \ T a g I n f o \ V a l u e < / K e y > < / a : K e y > < a : V a l u e   i : t y p e = " M e a s u r e G r i d V i e w S t a t e I D i a g r a m T a g A d d i t i o n a l I n f o " / > < / a : K e y V a l u e O f D i a g r a m O b j e c t K e y a n y T y p e z b w N T n L X > < a : K e y V a l u e O f D i a g r a m O b j e c t K e y a n y T y p e z b w N T n L X > < a : K e y > < K e y > M e a s u r e s \ t a r g e t   a c h i e v e d   % < / K e y > < / a : K e y > < a : V a l u e   i : t y p e = " M e a s u r e G r i d N o d e V i e w S t a t e " > < L a y e d O u t > t r u e < / L a y e d O u t > < R o w > 7 < / R o w > < / a : V a l u e > < / a : K e y V a l u e O f D i a g r a m O b j e c t K e y a n y T y p e z b w N T n L X > < a : K e y V a l u e O f D i a g r a m O b j e c t K e y a n y T y p e z b w N T n L X > < a : K e y > < K e y > M e a s u r e s \ t a r g e t   a c h i e v e d   % \ T a g I n f o \ F o r m u l a < / K e y > < / a : K e y > < a : V a l u e   i : t y p e = " M e a s u r e G r i d V i e w S t a t e I D i a g r a m T a g A d d i t i o n a l I n f o " / > < / a : K e y V a l u e O f D i a g r a m O b j e c t K e y a n y T y p e z b w N T n L X > < a : K e y V a l u e O f D i a g r a m O b j e c t K e y a n y T y p e z b w N T n L X > < a : K e y > < K e y > M e a s u r e s \ t a r g e t   a c h i e v e d   % \ T a g I n f o \ V a l u e < / K e y > < / a : K e y > < a : V a l u e   i : t y p e = " M e a s u r e G r i d V i e w S t a t e I D i a g r a m T a g A d d i t i o n a l I n f o " / > < / a : K e y V a l u e O f D i a g r a m O b j e c t K e y a n y T y p e z b w N T n L X > < a : K e y V a l u e O f D i a g r a m O b j e c t K e y a n y T y p e z b w N T n L X > < a : K e y > < K e y > M e a s u r e s \ S u m   o f   n e t _ s a l e s _ a m o u n t < / K e y > < / a : K e y > < a : V a l u e   i : t y p e = " M e a s u r e G r i d N o d e V i e w S t a t e " > < C o l u m n > 4 < / C o l u m n > < L a y e d O u t > t r u e < / L a y e d O u t > < W a s U I I n v i s i b l e > t r u e < / W a s U I I n v i s i b l e > < / a : V a l u e > < / a : K e y V a l u e O f D i a g r a m O b j e c t K e y a n y T y p e z b w N T n L X > < a : K e y V a l u e O f D i a g r a m O b j e c t K e y a n y T y p e z b w N T n L X > < a : K e y > < K e y > M e a s u r e s \ S u m   o f   n e t _ s a l e s _ a m o u n t \ T a g I n f o \ F o r m u l a < / K e y > < / a : K e y > < a : V a l u e   i : t y p e = " M e a s u r e G r i d V i e w S t a t e I D i a g r a m T a g A d d i t i o n a l I n f o " / > < / a : K e y V a l u e O f D i a g r a m O b j e c t K e y a n y T y p e z b w N T n L X > < a : K e y V a l u e O f D i a g r a m O b j e c t K e y a n y T y p e z b w N T n L X > < a : K e y > < K e y > M e a s u r e s \ S u m   o f   n e t _ s a l e s _ a m o u n t \ T a g I n f o \ V a l u e < / K e y > < / a : K e y > < a : V a l u e   i : t y p e = " M e a s u r e G r i d V i e w S t a t e I D i a g r a m T a g A d d i t i o n a l I n f o " / > < / a : K e y V a l u e O f D i a g r a m O b j e c t K e y a n y T y p e z b w N T n L X > < a : K e y V a l u e O f D i a g r a m O b j e c t K e y a n y T y p e z b w N T n L X > < a : K e y > < K e y > M e a s u r e s \ S u m   o f   Q t y < / K e y > < / a : K e y > < a : V a l u e   i : t y p e = " M e a s u r e G r i d N o d e V i e w S t a t e " > < C o l u m n > 3 < / C o l u m n > < L a y e d O u t > t r u e < / L a y e d O u t > < W a s U I I n v i s i b l e > t r u e < / W a s U I I n v i s i b l e > < / a : V a l u e > < / a : K e y V a l u e O f D i a g r a m O b j e c t K e y a n y T y p e z b w N T n L X > < a : K e y V a l u e O f D i a g r a m O b j e c t K e y a n y T y p e z b w N T n L X > < a : K e y > < K e y > M e a s u r e s \ S u m   o f   Q t y \ T a g I n f o \ F o r m u l a < / K e y > < / a : K e y > < a : V a l u e   i : t y p e = " M e a s u r e G r i d V i e w S t a t e I D i a g r a m T a g A d d i t i o n a l I n f o " / > < / a : K e y V a l u e O f D i a g r a m O b j e c t K e y a n y T y p e z b w N T n L X > < a : K e y V a l u e O f D i a g r a m O b j e c t K e y a n y T y p e z b w N T n L X > < a : K e y > < K e y > M e a s u r e s \ S u m   o f   Q t y \ T a g I n f o \ V a l u e 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 1 < / C o l u m n > < L a y e d O u t > t r u e < / L a y e d O u t > < / a : V a l u e > < / a : K e y V a l u e O f D i a g r a m O b j e c t K e y a n y T y p e z b w N T n L X > < a : K e y V a l u e O f D i a g r a m O b j e c t K e y a n y T y p e z b w N T n L X > < a : K e y > < K e y > C o l u m n s \ c u s t o m e r _ c o d e < / K e y > < / a : K e y > < a : V a l u e   i : t y p e = " M e a s u r e G r i d N o d e V i e w S t a t e " > < C o l u m n > 2 < / C o l u m n > < L a y e d O u t > t r u e < / L a y e d O u t > < / a : V a l u e > < / a : K e y V a l u e O f D i a g r a m O b j e c t K e y a n y T y p e z b w N T n L X > < a : K e y V a l u e O f D i a g r a m O b j e c t K e y a n y T y p e z b w N T n L X > < a : K e y > < K e y > C o l u m n s \ Q t y < / K e y > < / a : K e y > < a : V a l u e   i : t y p e = " M e a s u r e G r i d N o d e V i e w S t a t e " > < C o l u m n > 3 < / C o l u m n > < L a y e d O u t > t r u e < / L a y e d O u t > < / a : V a l u e > < / a : K e y V a l u e O f D i a g r a m O b j e c t K e y a n y T y p e z b w N T n L X > < a : K e y V a l u e O f D i a g r a m O b j e c t K e y a n y T y p e z b w N T n L X > < a : K e y > < K e y > C o l u m n s \ n e t _ s a l e s _ a m o u n t < / K e y > < / a : K e y > < a : V a l u e   i : t y p e = " M e a s u r e G r i d N o d e V i e w S t a t e " > < C o l u m n > 4 < / C o l u m n > < L a y e d O u t > t r u e < / L a y e d O u t > < / a : V a l u e > < / a : K e y V a l u e O f D i a g r a m O b j e c t K e y a n y T y p e z b w N T n L X > < a : K e y V a l u e O f D i a g r a m O b j e c t K e y a n y T y p e z b w N T n L X > < a : K e y > < K e y > C o l u m n s \ f y < / K e y > < / a : K e y > < a : V a l u e   i : t y p e = " M e a s u r e G r i d N o d e V i e w S t a t e " > < C o l u m n > 5 < / 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 L i n k s \ & l t ; C o l u m n s \ S u m   o f   n e t _ s a l e s _ a m o u n t & g t ; - & l t ; M e a s u r e s \ n e t _ s a l e s _ a m o u n t & g t ; < / K e y > < / a : K e y > < a : V a l u e   i : t y p e = " M e a s u r e G r i d V i e w S t a t e I D i a g r a m L i n k " / > < / a : K e y V a l u e O f D i a g r a m O b j e c t K e y a n y T y p e z b w N T n L X > < a : K e y V a l u e O f D i a g r a m O b j e c t K e y a n y T y p e z b w N T n L X > < a : K e y > < K e y > L i n k s \ & l t ; C o l u m n s \ S u m   o f   n e t _ s a l e s _ a m o u n t & g t ; - & l t ; M e a s u r e s \ n e t _ s a l e s _ a m o u n t & g t ; \ C O L U M N < / K e y > < / a : K e y > < a : V a l u e   i : t y p e = " M e a s u r e G r i d V i e w S t a t e I D i a g r a m L i n k E n d p o i n t " / > < / a : K e y V a l u e O f D i a g r a m O b j e c t K e y a n y T y p e z b w N T n L X > < a : K e y V a l u e O f D i a g r a m O b j e c t K e y a n y T y p e z b w N T n L X > < a : K e y > < K e y > L i n k s \ & l t ; C o l u m n s \ S u m   o f   n e t _ s a l e s _ a m o u n t & g t ; - & l t ; M e a s u r e s \ n e t _ s a l e s _ a m o u n t & g t ; \ M E A S U R E < / K e y > < / a : K e y > < a : V a l u e   i : t y p e = " M e a s u r e G r i d V i e w S t a t e I D i a g r a m L i n k E n d p o i n t " / > < / a : K e y V a l u e O f D i a g r a m O b j e c t K e y a n y T y p e z b w N T n L X > < a : K e y V a l u e O f D i a g r a m O b j e c t K e y a n y T y p e z b w N T n L X > < a : K e y > < K e y > L i n k s \ & l t ; C o l u m n s \ S u m   o f   Q t y & g t ; - & l t ; M e a s u r e s \ Q t y & g t ; < / K e y > < / a : K e y > < a : V a l u e   i : t y p e = " M e a s u r e G r i d V i e w S t a t e I D i a g r a m L i n k " / > < / a : K e y V a l u e O f D i a g r a m O b j e c t K e y a n y T y p e z b w N T n L X > < a : K e y V a l u e O f D i a g r a m O b j e c t K e y a n y T y p e z b w N T n L X > < a : K e y > < K e y > L i n k s \ & l t ; C o l u m n s \ S u m   o f   Q t y & g t ; - & l t ; M e a s u r e s \ Q t y & g t ; \ C O L U M N < / K e y > < / a : K e y > < a : V a l u e   i : t y p e = " M e a s u r e G r i d V i e w S t a t e I D i a g r a m L i n k E n d p o i n t " / > < / a : K e y V a l u e O f D i a g r a m O b j e c t K e y a n y T y p e z b w N T n L X > < a : K e y V a l u e O f D i a g r a m O b j e c t K e y a n y T y p e z b w N T n L X > < a : K e y > < K e y > L i n k s \ & l t ; C o l u m n s \ S u m   o f   Q t y & g t ; - & l t ; M e a s u r e s \ Q t y & g t ; \ M E A S U R E < / K e y > < / a : K e y > < a : V a l u e   i : t y p e = " M e a s u r e G r i d V i e w S t a t e I D i a g r a m L i n k E n d p o i n t " / > < / a : K e y V a l u e O f D i a g r a m O b j e c t K e y a n y T y p e z b w N T n L X > < / V i e w S t a t e s > < / D i a g r a m M a n a g e r . S e r i a l i z a b l e D i a g r a m > < 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 C o l u m n s \ p r o d u c t _ c o d e < / K e y > < / D i a g r a m O b j e c t K e y > < D i a g r a m O b j e c t K e y > < K e y > C o l u m n s \ d i v i s i o n < / K e y > < / D i a g r a m O b j e c t K e y > < D i a g r a m O b j e c t K e y > < K e y > C o l u m n s \ s e g m e n t < / K e y > < / D i a g r a m O b j e c t K e y > < D i a g r a m O b j e c t K e y > < K e y > C o l u m n s \ c a t e g o r y < / K e y > < / D i a g r a m O b j e c t K e y > < D i a g r a m O b j e c t K e y > < K e y > C o l u m n s \ p r o d u c t < / K e y > < / D i a g r a m O b j e c t K e y > < D i a g r a m O b j e c t K e y > < K e y > C o l u m n s \ v a r i a n t 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 C o l u m n s \ p r o d u c t _ c o d e < / K e y > < / a : K e y > < a : V a l u e   i : t y p e = " M e a s u r e G r i d N o d e V i e w S t a t e " > < L a y e d O u t > t r u e < / L a y e d O u t > < / a : V a l u e > < / a : K e y V a l u e O f D i a g r a m O b j e c t K e y a n y T y p e z b w N T n L X > < a : K e y V a l u e O f D i a g r a m O b j e c t K e y a n y T y p e z b w N T n L X > < a : K e y > < K e y > C o l u m n s \ d i v i s i o n < / 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 C o l u m n s \ v a r i a n t < / K e y > < / a : K e y > < a : V a l u e   i : t y p e = " M e a s u r e G r i d N o d e V i e w S t a t e " > < C o l u m n > 5 < / C o l u m n > < L a y e d O u t > t r u e < / L a y e d O u t > < / a : V a l u e > < / 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 C o l u m n s \ c u s t o m e r _ c o d e < / K e y > < / D i a g r a m O b j e c t K e y > < D i a g r a m O b j e c t K e y > < K e y > C o l u m n s \ c u s t o m e r < / K e y > < / D i a g r a m O b j e c t K e y > < D i a g r a m O b j e c t K e y > < K e y > C o l u m n s \ m a r k e t < / K e y > < / D i a g r a m O b j e c t K e y > < D i a g r a m O b j e c t K e y > < K e y > C o l u m n s \ p l a t f o r m < / K e y > < / D i a g r a m O b j e c t K e y > < D i a g r a m O b j e c t K e y > < K e y > C o l u m n s \ c h a n n e l 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 C o l u m n s \ c u s t o m e r _ c o d e < / 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 C o l u m n s \ p l a t f o r m < / K e y > < / a : K e y > < a : V a l u e   i : t y p e = " M e a s u r e G r i d N o d e V i e w S t a t e " > < C o l u m n > 3 < / C o l u m n > < L a y e d O u t > t r u e < / L a y e d O u t > < / a : V a l u e > < / a : K e y V a l u e O f D i a g r a m O b j e c t K e y a n y T y p e z b w N T n L X > < a : K e y V a l u e O f D i a g r a m O b j e c t K e y a n y T y p e z b w N T n L X > < a : K e y > < K e y > C o l u m n s \ c h a n n e l < / 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 T a g s \ T a b l e s \ & l t ; T a b l e s \ d i m _ m a r k e t & g t ; < / K e y > < / D i a g r a m O b j e c t K e y > < D i a g r a m O b j e c t K e y > < K e y > D y n a m i c   T a g s \ T a b l e s \ & l t ; T a b l e s \ d i m _ p r o d u c t & g t ; < / K e y > < / D i a g r a m O b j e c t K e y > < D i a g r a m O b j e c t K e y > < K e y > D y n a m i c   T a g s \ T a b l e s \ & l t ; T a b l e s \ f a c t _ s a l e s _ m o n t h l y & g t ; < / K e y > < / D i a g r a m O b j e c t K e y > < D i a g r a m O b j e c t K e y > < K e y > D y n a m i c   T a g s \ T a b l e s \ & l t ; T a b l e s \ d i m _ d a t e & g t ; < / K e y > < / D i a g r a m O b j e c t K e y > < D i a g r a m O b j e c t K e y > < K e y > D y n a m i c   T a g s \ T a b l e s \ & l t ; T a b l e s \ n s _ t a r g e t s _ 2 0 2 1 & g t ; < / K e y > < / D i a g r a m O b j e c t K e y > < D i a g r a m O b j e c t K e y > < K e y > T a b l e s \ d i m _ c u s t o m e r < / K e y > < / D i a g r a m O b j e c t K e y > < D i a g r a m O b j e c t K e y > < K e y > T a b l e s \ d i m _ c u s t o m e r \ C o l u m n s \ c u s t o m e r _ c o d e < / K e y > < / D i a g r a m O b j e c t K e y > < D i a g r a m O b j e c t K e y > < K e y > T a b l e s \ d i m _ c u s t o m e r \ C o l u m n s \ c u s t o m e r < / K e y > < / D i a g r a m O b j e c t K e y > < D i a g r a m O b j e c t K e y > < K e y > T a b l e s \ d i m _ c u s t o m e r \ C o l u m n s \ m a r k e t < / K e y > < / D i a g r a m O b j e c t K e y > < D i a g r a m O b j e c t K e y > < K e y > T a b l e s \ d i m _ c u s t o m e r \ C o l u m n s \ p l a t f o r m < / K e y > < / D i a g r a m O b j e c t K e y > < D i a g r a m O b j e c t K e y > < K e y > T a b l e s \ d i m _ c u s t o m e r \ C o l u m n s \ c h a n n e l < / K e y > < / D i a g r a m O b j e c t K e y > < D i a g r a m O b j e c t K e y > < K e y > T a b l e s \ d i m _ m a r k e t < / K e y > < / D i a g r a m O b j e c t K e y > < D i a g r a m O b j e c t K e y > < K e y > T a b l e s \ d i m _ m a r k e t \ C o l u m n s \ m a r k e t < / K e y > < / D i a g r a m O b j e c t K e y > < D i a g r a m O b j e c t K e y > < K e y > T a b l e s \ d i m _ m a r k e t \ C o l u m n s \ s u b _ z o n e < / K e y > < / D i a g r a m O b j e c t K e y > < D i a g r a m O b j e c t K e y > < K e y > T a b l e s \ d i m _ m a r k e t \ C o l u m n s \ r e g i o n < / K e y > < / D i a g r a m O b j e c t K e y > < D i a g r a m O b j e c t K e y > < K e y > T a b l e s \ d i m _ p r o d u c t < / K e y > < / D i a g r a m O b j e c t K e y > < D i a g r a m O b j e c t K e y > < K e y > T a b l e s \ d i m _ p r o d u c t \ C o l u m n s \ p r o d u c t _ c o d e < / K e y > < / D i a g r a m O b j e c t K e y > < D i a g r a m O b j e c t K e y > < K e y > T a b l e s \ d i m _ p r o d u c t \ C o l u m n s \ d i v i s i o n < / K e y > < / D i a g r a m O b j e c t K e y > < D i a g r a m O b j e c t K e y > < K e y > T a b l e s \ d i m _ p r o d u c t \ C o l u m n s \ s e g m e n t < / K e y > < / D i a g r a m O b j e c t K e y > < D i a g r a m O b j e c t K e y > < K e y > T a b l e s \ d i m _ p r o d u c t \ C o l u m n s \ c a t e g o r y < / K e y > < / D i a g r a m O b j e c t K e y > < D i a g r a m O b j e c t K e y > < K e y > T a b l e s \ d i m _ p r o d u c t \ C o l u m n s \ p r o d u c t < / K e y > < / D i a g r a m O b j e c t K e y > < D i a g r a m O b j e c t K e y > < K e y > T a b l e s \ d i m _ p r o d u c t \ C o l u m n s \ v a r i a n t < / K e y > < / D i a g r a m O b j e c t K e y > < D i a g r a m O b j e c t K e y > < K e y > T a b l e s \ f a c t _ s a l e s _ m o n t h l y < / K e y > < / D i a g r a m O b j e c t K e y > < D i a g r a m O b j e c t K e y > < K e y > T a b l e s \ f a c t _ s a l e s _ m o n t h l y \ C o l u m n s \ d a t e < / K e y > < / D i a g r a m O b j e c t K e y > < D i a g r a m O b j e c t K e y > < K e y > T a b l e s \ f a c t _ s a l e s _ m o n t h l y \ C o l u m n s \ p r o d u c t _ c o d e < / K e y > < / D i a g r a m O b j e c t K e y > < D i a g r a m O b j e c t K e y > < K e y > T a b l e s \ f a c t _ s a l e s _ m o n t h l y \ C o l u m n s \ c u s t o m e r _ c o d e < / K e y > < / D i a g r a m O b j e c t K e y > < D i a g r a m O b j e c t K e y > < K e y > T a b l e s \ f a c t _ s a l e s _ m o n t h l y \ C o l u m n s \ Q t y < / K e y > < / D i a g r a m O b j e c t K e y > < D i a g r a m O b j e c t K e y > < K e y > T a b l e s \ f a c t _ s a l e s _ m o n t h l y \ C o l u m n s \ n e t _ s a l e s _ a m o u n t < / K e y > < / D i a g r a m O b j e c t K e y > < D i a g r a m O b j e c t K e y > < K e y > T a b l e s \ f a c t _ s a l e s _ m o n t h l y \ C o l u m n s \ f y < / K e y > < / D i a g r a m O b j e c t K e y > < D i a g r a m O b j e c t K e y > < K e y > T a b l e s \ f a c t _ s a l e s _ m o n t h l y \ C o l u m n s \ c u s t o m e r   n a m e < / K e y > < / D i a g r a m O b j e c t K e y > < D i a g r a m O b j e c t K e y > < K e y > T a b l e s \ f a c t _ s a l e s _ m o n t h l y \ M e a s u r e s \ N e t   S a l e s < / K e y > < / D i a g r a m O b j e c t K e y > < D i a g r a m O b j e c t K e y > < K e y > T a b l e s \ f a c t _ s a l e s _ m o n t h l y \ M e a s u r e s \ N e t   S a l e s   1 9 < / K e y > < / D i a g r a m O b j e c t K e y > < D i a g r a m O b j e c t K e y > < K e y > T a b l e s \ f a c t _ s a l e s _ m o n t h l y \ M e a s u r e s \ N e t   S a l e s   2 0 < / K e y > < / D i a g r a m O b j e c t K e y > < D i a g r a m O b j e c t K e y > < K e y > T a b l e s \ f a c t _ s a l e s _ m o n t h l y \ M e a s u r e s \ N e t   S a l e s   2 1 < / K e y > < / D i a g r a m O b j e c t K e y > < D i a g r a m O b j e c t K e y > < K e y > T a b l e s \ f a c t _ s a l e s _ m o n t h l y \ M e a s u r e s \ 2 1   v s   2 0 < / K e y > < / D i a g r a m O b j e c t K e y > < D i a g r a m O b j e c t K e y > < K e y > T a b l e s \ f a c t _ s a l e s _ m o n t h l y \ M e a s u r e s \ t a r g e t   2 1 < / K e y > < / D i a g r a m O b j e c t K e y > < D i a g r a m O b j e c t K e y > < K e y > T a b l e s \ f a c t _ s a l e s _ m o n t h l y \ M e a s u r e s \ 2 0 2 1 - t a r g e t < / K e y > < / D i a g r a m O b j e c t K e y > < D i a g r a m O b j e c t K e y > < K e y > T a b l e s \ f a c t _ s a l e s _ m o n t h l y \ M e a s u r e s \ t a r g e t   a c h i e v e d   % < / K e y > < / D i a g r a m O b j e c t K e y > < D i a g r a m O b j e c t K e y > < K e y > T a b l e s \ f a c t _ s a l e s _ m o n t h l y \ M e a s u r e s \ S u m   o f   n e t _ s a l e s _ a m o u n t < / K e y > < / D i a g r a m O b j e c t K e y > < D i a g r a m O b j e c t K e y > < K e y > T a b l e s \ f a c t _ s a l e s _ m o n t h l y \ S u m   o f   n e t _ s a l e s _ a m o u n t \ A d d i t i o n a l   I n f o \ I m p l i c i t   M e a s u r e < / K e y > < / D i a g r a m O b j e c t K e y > < D i a g r a m O b j e c t K e y > < K e y > T a b l e s \ f a c t _ s a l e s _ m o n t h l y \ M e a s u r e s \ S u m   o f   Q t y < / K e y > < / D i a g r a m O b j e c t K e y > < D i a g r a m O b j e c t K e y > < K e y > T a b l e s \ f a c t _ s a l e s _ m o n t h l y \ S u m   o f   Q t y \ A d d i t i o n a l   I n f o \ I m p l i c i t   M e a s u r e < / K e y > < / D i a g r a m O b j e c t K e y > < D i a g r a m O b j e c t K e y > < K e y > T a b l e s \ d i m _ d a t e < / K e y > < / D i a g r a m O b j e c t K e y > < D i a g r a m O b j e c t K e y > < K e y > T a b l e s \ d i m _ d a t e \ C o l u m n s \ d a t e < / K e y > < / D i a g r a m O b j e c t K e y > < D i a g r a m O b j e c t K e y > < K e y > T a b l e s \ d i m _ d a t e \ C o l u m n s \ M o n t h < / K e y > < / D i a g r a m O b j e c t K e y > < D i a g r a m O b j e c t K e y > < K e y > T a b l e s \ d i m _ d a t e \ C o l u m n s \ F Y < / K e y > < / D i a g r a m O b j e c t K e y > < D i a g r a m O b j e c t K e y > < K e y > T a b l e s \ n s _ t a r g e t s _ 2 0 2 1 < / K e y > < / D i a g r a m O b j e c t K e y > < D i a g r a m O b j e c t K e y > < K e y > T a b l e s \ n s _ t a r g e t s _ 2 0 2 1 \ C o l u m n s \ m a r k e t < / K e y > < / D i a g r a m O b j e c t K e y > < D i a g r a m O b j e c t K e y > < K e y > T a b l e s \ n s _ t a r g e t s _ 2 0 2 1 \ C o l u m n s \ d a t e < / K e y > < / D i a g r a m O b j e c t K e y > < D i a g r a m O b j e c t K e y > < K e y > T a b l e s \ n s _ t a r g e t s _ 2 0 2 1 \ C o l u m n s \ n s _ t a r g e t < / K e y > < / D i a g r a m O b j e c t K e y > < D i a g r a m O b j e c t K e y > < K e y > R e l a t i o n s h i p s \ & l t ; T a b l e s \ d i m _ c u s t o m e r \ C o l u m n s \ m a r k e t & g t ; - & l t ; T a b l e s \ d i m _ m a r k e t \ C o l u m n s \ m a r k e t & g t ; < / K e y > < / D i a g r a m O b j e c t K e y > < D i a g r a m O b j e c t K e y > < K e y > R e l a t i o n s h i p s \ & l t ; T a b l e s \ d i m _ c u s t o m e r \ C o l u m n s \ m a r k e t & g t ; - & l t ; T a b l e s \ d i m _ m a r k e t \ C o l u m n s \ m a r k e t & g t ; \ F K < / K e y > < / D i a g r a m O b j e c t K e y > < D i a g r a m O b j e c t K e y > < K e y > R e l a t i o n s h i p s \ & l t ; T a b l e s \ d i m _ c u s t o m e r \ C o l u m n s \ m a r k e t & g t ; - & l t ; T a b l e s \ d i m _ m a r k e t \ C o l u m n s \ m a r k e t & g t ; \ P K < / K e y > < / D i a g r a m O b j e c t K e y > < D i a g r a m O b j e c t K e y > < K e y > R e l a t i o n s h i p s \ & l t ; T a b l e s \ d i m _ c u s t o m e r \ C o l u m n s \ m a r k e t & g t ; - & l t ; T a b l e s \ d i m _ m a r k e t \ C o l u m n s \ m a r k e t & g t ; \ C r o s s F i l t e r < / K e y > < / D i a g r a m O b j e c t K e y > < D i a g r a m O b j e c t K e y > < K e y > R e l a t i o n s h i p s \ & l t ; T a b l e s \ f a c t _ s a l e s _ m o n t h l y \ C o l u m n s \ c u s t o m e r _ c o d e & g t ; - & l t ; T a b l e s \ d i m _ c u s t o m e r \ C o l u m n s \ c u s t o m e r _ c o d e & g t ; < / K e y > < / D i a g r a m O b j e c t K e y > < D i a g r a m O b j e c t K e y > < K e y > R e l a t i o n s h i p s \ & l t ; T a b l e s \ f a c t _ s a l e s _ m o n t h l y \ C o l u m n s \ c u s t o m e r _ c o d e & g t ; - & l t ; T a b l e s \ d i m _ c u s t o m e r \ C o l u m n s \ c u s t o m e r _ c o d e & g t ; \ F K < / K e y > < / D i a g r a m O b j e c t K e y > < D i a g r a m O b j e c t K e y > < K e y > R e l a t i o n s h i p s \ & l t ; T a b l e s \ f a c t _ s a l e s _ m o n t h l y \ C o l u m n s \ c u s t o m e r _ c o d e & g t ; - & l t ; T a b l e s \ d i m _ c u s t o m e r \ C o l u m n s \ c u s t o m e r _ c o d e & g t ; \ P K < / K e y > < / D i a g r a m O b j e c t K e y > < D i a g r a m O b j e c t K e y > < K e y > R e l a t i o n s h i p s \ & l t ; T a b l e s \ f a c t _ s a l e s _ m o n t h l y \ C o l u m n s \ c u s t o m e r _ c o d e & g t ; - & l t ; T a b l e s \ d i m _ c u s t o m e r \ C o l u m n s \ c u s t o m e r _ c o d e & g t ; \ C r o s s F i l t e r < / K e y > < / D i a g r a m O b j e c t K e y > < D i a g r a m O b j e c t K e y > < K e y > R e l a t i o n s h i p s \ & l t ; T a b l e s \ f a c t _ s a l e s _ m o n t h l y \ C o l u m n s \ p r o d u c t _ c o d e & g t ; - & l t ; T a b l e s \ d i m _ p r o d u c t \ C o l u m n s \ p r o d u c t _ c o d e & g t ; < / K e y > < / D i a g r a m O b j e c t K e y > < D i a g r a m O b j e c t K e y > < K e y > R e l a t i o n s h i p s \ & l t ; T a b l e s \ f a c t _ s a l e s _ m o n t h l y \ C o l u m n s \ p r o d u c t _ c o d e & g t ; - & l t ; T a b l e s \ d i m _ p r o d u c t \ C o l u m n s \ p r o d u c t _ c o d e & g t ; \ F K < / K e y > < / D i a g r a m O b j e c t K e y > < D i a g r a m O b j e c t K e y > < K e y > R e l a t i o n s h i p s \ & l t ; T a b l e s \ f a c t _ s a l e s _ m o n t h l y \ C o l u m n s \ p r o d u c t _ c o d e & g t ; - & l t ; T a b l e s \ d i m _ p r o d u c t \ C o l u m n s \ p r o d u c t _ c o d e & g t ; \ P K < / K e y > < / D i a g r a m O b j e c t K e y > < D i a g r a m O b j e c t K e y > < K e y > R e l a t i o n s h i p s \ & l t ; T a b l e s \ f a c t _ s a l e s _ m o n t h l y \ C o l u m n s \ p r o d u c t _ c o d e & g t ; - & l t ; T a b l e s \ d i m _ p r o d u c t \ C o l u m n s \ p r o d u c t _ c o d e & g t ; \ C r o s s F i l t e r < / K e y > < / D i a g r a m O b j e c t K e y > < D i a g r a m O b j e c t K e y > < K e y > R e l a t i o n s h i p s \ & l t ; T a b l e s \ f a c t _ s a l e s _ m o n t h l y \ C o l u m n s \ d a t e & g t ; - & l t ; T a b l e s \ d i m _ d a t e \ C o l u m n s \ d a t e & g t ; < / K e y > < / D i a g r a m O b j e c t K e y > < D i a g r a m O b j e c t K e y > < K e y > R e l a t i o n s h i p s \ & l t ; T a b l e s \ f a c t _ s a l e s _ m o n t h l y \ C o l u m n s \ d a t e & g t ; - & l t ; T a b l e s \ d i m _ d a t e \ C o l u m n s \ d a t e & g t ; \ F K < / K e y > < / D i a g r a m O b j e c t K e y > < D i a g r a m O b j e c t K e y > < K e y > R e l a t i o n s h i p s \ & l t ; T a b l e s \ f a c t _ s a l e s _ m o n t h l y \ C o l u m n s \ d a t e & g t ; - & l t ; T a b l e s \ d i m _ d a t e \ C o l u m n s \ d a t e & g t ; \ P K < / K e y > < / D i a g r a m O b j e c t K e y > < D i a g r a m O b j e c t K e y > < K e y > R e l a t i o n s h i p s \ & l t ; T a b l e s \ f a c t _ s a l e s _ m o n t h l y \ C o l u m n s \ d a t e & g t ; - & l t ; T a b l e s \ d i m _ d a t e \ C o l u m n s \ d a t e & g t ; \ C r o s s F i l t e r < / K e y > < / D i a g r a m O b j e c t K e y > < D i a g r a m O b j e c t K e y > < K e y > R e l a t i o n s h i p s \ & l t ; T a b l e s \ n s _ t a r g e t s _ 2 0 2 1 \ C o l u m n s \ m a r k e t & g t ; - & l t ; T a b l e s \ d i m _ m a r k e t \ C o l u m n s \ m a r k e t & g t ; < / K e y > < / D i a g r a m O b j e c t K e y > < D i a g r a m O b j e c t K e y > < K e y > R e l a t i o n s h i p s \ & l t ; T a b l e s \ n s _ t a r g e t s _ 2 0 2 1 \ C o l u m n s \ m a r k e t & g t ; - & l t ; T a b l e s \ d i m _ m a r k e t \ C o l u m n s \ m a r k e t & g t ; \ F K < / K e y > < / D i a g r a m O b j e c t K e y > < D i a g r a m O b j e c t K e y > < K e y > R e l a t i o n s h i p s \ & l t ; T a b l e s \ n s _ t a r g e t s _ 2 0 2 1 \ C o l u m n s \ m a r k e t & g t ; - & l t ; T a b l e s \ d i m _ m a r k e t \ C o l u m n s \ m a r k e t & g t ; \ P K < / K e y > < / D i a g r a m O b j e c t K e y > < D i a g r a m O b j e c t K e y > < K e y > R e l a t i o n s h i p s \ & l t ; T a b l e s \ n s _ t a r g e t s _ 2 0 2 1 \ C o l u m n s \ m a r k e t & g t ; - & l t ; T a b l e s \ d i m _ m a r k e t \ C o l u m n s \ m a r k e t & g t ; \ C r o s s F i l t e r < / K e y > < / D i a g r a m O b j e c t K e y > < D i a g r a m O b j e c t K e y > < K e y > R e l a t i o n s h i p s \ & l t ; T a b l e s \ n s _ t a r g e t s _ 2 0 2 1 \ C o l u m n s \ d a t e & g t ; - & l t ; T a b l e s \ d i m _ d a t e \ C o l u m n s \ d a t e & g t ; < / K e y > < / D i a g r a m O b j e c t K e y > < D i a g r a m O b j e c t K e y > < K e y > R e l a t i o n s h i p s \ & l t ; T a b l e s \ n s _ t a r g e t s _ 2 0 2 1 \ C o l u m n s \ d a t e & g t ; - & l t ; T a b l e s \ d i m _ d a t e \ C o l u m n s \ d a t e & g t ; \ F K < / K e y > < / D i a g r a m O b j e c t K e y > < D i a g r a m O b j e c t K e y > < K e y > R e l a t i o n s h i p s \ & l t ; T a b l e s \ n s _ t a r g e t s _ 2 0 2 1 \ C o l u m n s \ d a t e & g t ; - & l t ; T a b l e s \ d i m _ d a t e \ C o l u m n s \ d a t e & g t ; \ P K < / K e y > < / D i a g r a m O b j e c t K e y > < D i a g r a m O b j e c t K e y > < K e y > R e l a t i o n s h i p s \ & l t ; T a b l e s \ n s _ t a r g e t s _ 2 0 2 1 \ C o l u m n s \ d a t e & g t ; - & l t ; T a b l e s \ d i m _ d a t e \ C o l u m n s \ d a t e & g t ; \ C r o s s F i l t e r < / K e y > < / D i a g r a m O b j e c t K e y > < / A l l K e y s > < S e l e c t e d K e y s > < D i a g r a m O b j e c t K e y > < K e y > T a b l e s \ n s _ t a r g e t s _ 2 0 2 1 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 T a g s \ T a b l e s \ & l t ; T a b l e s \ d i m _ m a r k e t & g t ; 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 T a g s \ T a b l e s \ & l t ; T a b l e s \ f a c t _ s a l e s _ m o n t h l y & g t ; 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 T a g s \ T a b l e s \ & l t ; T a b l e s \ n s _ t a r g e t s _ 2 0 2 1 & g t ; < / K e y > < / a : K e y > < a : V a l u e   i : t y p e = " D i a g r a m D i s p l a y T a g V i e w S t a t e " > < I s N o t F i l t e r e d O u t > t r u e < / I s N o t F i l t e r e d O u t > < / a : V a l u e > < / a : K e y V a l u e O f D i a g r a m O b j e c t K e y a n y T y p e z b w N T n L X > < a : K e y V a l u e O f D i a g r a m O b j e c t K e y a n y T y p e z b w N T n L X > < a : K e y > < K e y > T a b l e s \ d i m _ c u s t o m e r < / K e y > < / a : K e y > < a : V a l u e   i : t y p e = " D i a g r a m D i s p l a y N o d e V i e w S t a t e " > < H e i g h t > 1 7 7 . 2 0 0 0 0 0 0 0 0 0 0 0 0 2 < / H e i g h t > < I s E x p a n d e d > t r u e < / I s E x p a n d e d > < L a y e d O u t > t r u e < / L a y e d O u t > < L e f t > 3 1 6 . 4 < / L e f t > < T a b I n d e x > 1 < / T a b I n d e x > < T o p > 3 0 < / T o p > < W i d t h > 1 9 9 . 2 0 0 0 0 0 0 0 0 0 0 0 1 < / W i d t h > < / a : V a l u e > < / a : K e y V a l u e O f D i a g r a m O b j e c t K e y a n y T y p e z b w N T n L X > < a : K e y V a l u e O f D i a g r a m O b j e c t K e y a n y T y p e z b w N T n L X > < a : K e y > < K e y > T a b l e s \ d i m _ c u s t o m e r \ C o l u m n s \ c u s t o m e r _ c o d e < / K e y > < / a : K e y > < a : V a l u e   i : t y p e = " D i a g r a m D i s p l a y N o d e V i e w S t a t e " > < H e i g h t > 1 5 0 < / H e i g h t > < I s E x p a n d e d > t r u e < / I s E x p a n d e d > < W i d t h > 2 0 0 < / W i d t h > < / a : V a l u e > < / a : K e y V a l u e O f D i a g r a m O b j e c t K e y a n y T y p e z b w N T n L X > < a : K e y V a l u e O f D i a g r a m O b j e c t K e y a n y T y p e z b w N T n L X > < a : K e y > < K e y > T a b l e s \ d i m _ c u s t o m e r \ C o l u m n s \ c u s t o m e r < / K e y > < / a : K e y > < a : V a l u e   i : t y p e = " D i a g r a m D i s p l a y N o d e V i e w S t a t e " > < H e i g h t > 1 5 0 < / H e i g h t > < I s E x p a n d e d > t r u e < / I s E x p a n d e d > < W i d t h > 2 0 0 < / W i d t h > < / a : V a l u e > < / a : K e y V a l u e O f D i a g r a m O b j e c t K e y a n y T y p e z b w N T n L X > < a : K e y V a l u e O f D i a g r a m O b j e c t K e y a n y T y p e z b w N T n L X > < a : K e y > < K e y > T a b l e s \ d i m _ c u s t o m e r \ C o l u m n s \ m a r k e t < / K e y > < / a : K e y > < a : V a l u e   i : t y p e = " D i a g r a m D i s p l a y N o d e V i e w S t a t e " > < H e i g h t > 1 5 0 < / H e i g h t > < I s E x p a n d e d > t r u e < / I s E x p a n d e d > < W i d t h > 2 0 0 < / W i d t h > < / a : V a l u e > < / a : K e y V a l u e O f D i a g r a m O b j e c t K e y a n y T y p e z b w N T n L X > < a : K e y V a l u e O f D i a g r a m O b j e c t K e y a n y T y p e z b w N T n L X > < a : K e y > < K e y > T a b l e s \ d i m _ c u s t o m e r \ C o l u m n s \ p l a t f o r m < / K e y > < / a : K e y > < a : V a l u e   i : t y p e = " D i a g r a m D i s p l a y N o d e V i e w S t a t e " > < H e i g h t > 1 5 0 < / H e i g h t > < I s E x p a n d e d > t r u e < / I s E x p a n d e d > < W i d t h > 2 0 0 < / W i d t h > < / a : V a l u e > < / a : K e y V a l u e O f D i a g r a m O b j e c t K e y a n y T y p e z b w N T n L X > < a : K e y V a l u e O f D i a g r a m O b j e c t K e y a n y T y p e z b w N T n L X > < a : K e y > < K e y > T a b l e s \ d i m _ c u s t o m e r \ C o l u m n s \ c h a n n e l < / K e y > < / a : K e y > < a : V a l u e   i : t y p e = " D i a g r a m D i s p l a y N o d e V i e w S t a t e " > < H e i g h t > 1 5 0 < / H e i g h t > < I s E x p a n d e d > t r u e < / I s E x p a n d e d > < W i d t h > 2 0 0 < / W i d t h > < / a : V a l u e > < / a : K e y V a l u e O f D i a g r a m O b j e c t K e y a n y T y p e z b w N T n L X > < a : K e y V a l u e O f D i a g r a m O b j e c t K e y a n y T y p e z b w N T n L X > < a : K e y > < K e y > T a b l e s \ d i m _ m a r k e t < / K e y > < / a : K e y > < a : V a l u e   i : t y p e = " D i a g r a m D i s p l a y N o d e V i e w S t a t e " > < H e i g h t > 1 6 0 . 4 0 0 0 0 0 0 0 0 0 0 0 0 3 < / H e i g h t > < I s E x p a n d e d > t r u e < / I s E x p a n d e d > < L a y e d O u t > t r u e < / L a y e d O u t > < L e f t > 3 0 . 7 0 3 8 1 0 5 6 7 6 6 5 9 5 4 < / L e f t > < T o p > 2 0 < / T o p > < W i d t h > 1 5 7 . 5 9 9 9 9 9 9 9 9 9 9 9 8 8 < / W i d t h > < / a : V a l u e > < / a : K e y V a l u e O f D i a g r a m O b j e c t K e y a n y T y p e z b w N T n L X > < a : K e y V a l u e O f D i a g r a m O b j e c t K e y a n y T y p e z b w N T n L X > < a : K e y > < K e y > T a b l e s \ d i m _ m a r k e t \ C o l u m n s \ m a r k e t < / K e y > < / a : K e y > < a : V a l u e   i : t y p e = " D i a g r a m D i s p l a y N o d e V i e w S t a t e " > < H e i g h t > 1 5 0 < / H e i g h t > < I s E x p a n d e d > t r u e < / I s E x p a n d e d > < W i d t h > 2 0 0 < / W i d t h > < / a : V a l u e > < / a : K e y V a l u e O f D i a g r a m O b j e c t K e y a n y T y p e z b w N T n L X > < a : K e y V a l u e O f D i a g r a m O b j e c t K e y a n y T y p e z b w N T n L X > < a : K e y > < K e y > T a b l e s \ d i m _ m a r k e t \ C o l u m n s \ s u b _ z o n e < / K e y > < / a : K e y > < a : V a l u e   i : t y p e = " D i a g r a m D i s p l a y N o d e V i e w S t a t e " > < H e i g h t > 1 5 0 < / H e i g h t > < I s E x p a n d e d > t r u e < / I s E x p a n d e d > < W i d t h > 2 0 0 < / W i d t h > < / a : V a l u e > < / a : K e y V a l u e O f D i a g r a m O b j e c t K e y a n y T y p e z b w N T n L X > < a : K e y V a l u e O f D i a g r a m O b j e c t K e y a n y T y p e z b w N T n L X > < a : K e y > < K e y > T a b l e s \ d i m _ m a r k e t \ C o l u m n s \ r e g i o n < / K e y > < / a : K e y > < a : V a l u e   i : t y p e = " D i a g r a m D i s p l a y N o d e V i e w S t a t e " > < H e i g h t > 1 5 0 < / H e i g h t > < I s E x p a n d e d > t r u e < / I s E x p a n d e d > < W i d t h > 2 0 0 < / W i d t h > < / a : V a l u e > < / a : K e y V a l u e O f D i a g r a m O b j e c t K e y a n y T y p e z b w N T n L X > < a : K e y V a l u e O f D i a g r a m O b j e c t K e y a n y T y p e z b w N T n L X > < a : K e y > < K e y > T a b l e s \ d i m _ p r o d u c t < / K e y > < / a : K e y > < a : V a l u e   i : t y p e = " D i a g r a m D i s p l a y N o d e V i e w S t a t e " > < H e i g h t > 1 9 2 . 4 < / H e i g h t > < I s E x p a n d e d > t r u e < / I s E x p a n d e d > < L a y e d O u t > t r u e < / L a y e d O u t > < L e f t > 1 0 4 9 . 4 0 7 6 2 1 1 3 5 3 3 1 7 < / L e f t > < T a b I n d e x > 3 < / T a b I n d e x > < W i d t h > 1 8 2 . 3 9 9 9 9 9 9 9 9 9 9 9 9 8 < / W i d t h > < / a : V a l u e > < / a : K e y V a l u e O f D i a g r a m O b j e c t K e y a n y T y p e z b w N T n L X > < a : K e y V a l u e O f D i a g r a m O b j e c t K e y a n y T y p e z b w N T n L X > < a : K e y > < K e y > T a b l e s \ d i m _ p r o d u c t \ C o l u m n s \ p r o d u c t _ c o d e < / K e y > < / a : K e y > < a : V a l u e   i : t y p e = " D i a g r a m D i s p l a y N o d e V i e w S t a t e " > < H e i g h t > 1 5 0 < / H e i g h t > < I s E x p a n d e d > t r u e < / I s E x p a n d e d > < W i d t h > 2 0 0 < / W i d t h > < / a : V a l u e > < / a : K e y V a l u e O f D i a g r a m O b j e c t K e y a n y T y p e z b w N T n L X > < a : K e y V a l u e O f D i a g r a m O b j e c t K e y a n y T y p e z b w N T n L X > < a : K e y > < K e y > T a b l e s \ d i m _ p r o d u c t \ C o l u m n s \ d i v i s i o n < / K e y > < / a : K e y > < a : V a l u e   i : t y p e = " D i a g r a m D i s p l a y N o d e V i e w S t a t e " > < H e i g h t > 1 5 0 < / H e i g h t > < I s E x p a n d e d > t r u e < / I s E x p a n d e d > < W i d t h > 2 0 0 < / W i d t h > < / a : V a l u e > < / a : K e y V a l u e O f D i a g r a m O b j e c t K e y a n y T y p e z b w N T n L X > < a : K e y V a l u e O f D i a g r a m O b j e c t K e y a n y T y p e z b w N T n L X > < a : K e y > < K e y > T a b l e s \ d i m _ p r o d u c t \ C o l u m n s \ s e g m e n t < / K e y > < / a : K e y > < a : V a l u e   i : t y p e = " D i a g r a m D i s p l a y N o d e V i e w S t a t e " > < H e i g h t > 1 5 0 < / H e i g h t > < I s E x p a n d e d > t r u e < / I s E x p a n d e d > < W i d t h > 2 0 0 < / W i d t h > < / a : V a l u e > < / a : K e y V a l u e O f D i a g r a m O b j e c t K e y a n y T y p e z b w N T n L X > < a : K e y V a l u e O f D i a g r a m O b j e c t K e y a n y T y p e z b w N T n L X > < a : K e y > < K e y > T a b l e s \ d i m _ p r o d u c t \ C o l u m n s \ c a t e g o r y < / K e y > < / a : K e y > < a : V a l u e   i : t y p e = " D i a g r a m D i s p l a y N o d e V i e w S t a t e " > < H e i g h t > 1 5 0 < / H e i g h t > < I s E x p a n d e d > t r u e < / I s E x p a n d e d > < W i d t h > 2 0 0 < / W i d t h > < / a : V a l u e > < / a : K e y V a l u e O f D i a g r a m O b j e c t K e y a n y T y p e z b w N T n L X > < a : K e y V a l u e O f D i a g r a m O b j e c t K e y a n y T y p e z b w N T n L X > < a : K e y > < K e y > T a b l e s \ d i m _ p r o d u c t \ C o l u m n s \ p r o d u c t < / K e y > < / a : K e y > < a : V a l u e   i : t y p e = " D i a g r a m D i s p l a y N o d e V i e w S t a t e " > < H e i g h t > 1 5 0 < / H e i g h t > < I s E x p a n d e d > t r u e < / I s E x p a n d e d > < W i d t h > 2 0 0 < / W i d t h > < / a : V a l u e > < / a : K e y V a l u e O f D i a g r a m O b j e c t K e y a n y T y p e z b w N T n L X > < a : K e y V a l u e O f D i a g r a m O b j e c t K e y a n y T y p e z b w N T n L X > < a : K e y > < K e y > T a b l e s \ d i m _ p r o d u c t \ C o l u m n s \ v a r i a n t < / K e y > < / a : K e y > < a : V a l u e   i : t y p e = " D i a g r a m D i s p l a y N o d e V i e w S t a t e " > < H e i g h t > 1 5 0 < / H e i g h t > < I s E x p a n d e d > t r u e < / I s E x p a n d e d > < W i d t h > 2 0 0 < / W i d t h > < / a : V a l u e > < / a : K e y V a l u e O f D i a g r a m O b j e c t K e y a n y T y p e z b w N T n L X > < a : K e y V a l u e O f D i a g r a m O b j e c t K e y a n y T y p e z b w N T n L X > < a : K e y > < K e y > T a b l e s \ f a c t _ s a l e s _ m o n t h l y < / K e y > < / a : K e y > < a : V a l u e   i : t y p e = " D i a g r a m D i s p l a y N o d e V i e w S t a t e " > < H e i g h t > 3 4 6 . 8 < / H e i g h t > < I s E x p a n d e d > t r u e < / I s E x p a n d e d > < L a y e d O u t > t r u e < / L a y e d O u t > < L e f t > 5 9 8 . 5 1 1 4 3 1 7 0 2 9 9 7 2 4 < / L e f t > < T a b I n d e x > 2 < / T a b I n d e x > < W i d t h > 2 4 0 . 0 0 0 0 0 0 0 0 0 0 0 0 2 3 < / W i d t h > < / a : V a l u e > < / a : K e y V a l u e O f D i a g r a m O b j e c t K e y a n y T y p e z b w N T n L X > < a : K e y V a l u e O f D i a g r a m O b j e c t K e y a n y T y p e z b w N T n L X > < a : K e y > < K e y > T a b l e s \ f a c t _ s a l e s _ m o n t h l y \ C o l u m n s \ d a t e < / K e y > < / a : K e y > < a : V a l u e   i : t y p e = " D i a g r a m D i s p l a y N o d e V i e w S t a t e " > < H e i g h t > 1 5 0 < / H e i g h t > < I s E x p a n d e d > t r u e < / I s E x p a n d e d > < W i d t h > 2 0 0 < / W i d t h > < / a : V a l u e > < / a : K e y V a l u e O f D i a g r a m O b j e c t K e y a n y T y p e z b w N T n L X > < a : K e y V a l u e O f D i a g r a m O b j e c t K e y a n y T y p e z b w N T n L X > < a : K e y > < K e y > T a b l e s \ f a c t _ s a l e s _ m o n t h l y \ C o l u m n s \ p r o d u c t _ c o d e < / K e y > < / a : K e y > < a : V a l u e   i : t y p e = " D i a g r a m D i s p l a y N o d e V i e w S t a t e " > < H e i g h t > 1 5 0 < / H e i g h t > < I s E x p a n d e d > t r u e < / I s E x p a n d e d > < W i d t h > 2 0 0 < / W i d t h > < / a : V a l u e > < / a : K e y V a l u e O f D i a g r a m O b j e c t K e y a n y T y p e z b w N T n L X > < a : K e y V a l u e O f D i a g r a m O b j e c t K e y a n y T y p e z b w N T n L X > < a : K e y > < K e y > T a b l e s \ f a c t _ s a l e s _ m o n t h l y \ C o l u m n s \ c u s t o m e r _ c o d e < / K e y > < / a : K e y > < a : V a l u e   i : t y p e = " D i a g r a m D i s p l a y N o d e V i e w S t a t e " > < H e i g h t > 1 5 0 < / H e i g h t > < I s E x p a n d e d > t r u e < / I s E x p a n d e d > < W i d t h > 2 0 0 < / W i d t h > < / a : V a l u e > < / a : K e y V a l u e O f D i a g r a m O b j e c t K e y a n y T y p e z b w N T n L X > < a : K e y V a l u e O f D i a g r a m O b j e c t K e y a n y T y p e z b w N T n L X > < a : K e y > < K e y > T a b l e s \ f a c t _ s a l e s _ m o n t h l y \ C o l u m n s \ Q t y < / K e y > < / a : K e y > < a : V a l u e   i : t y p e = " D i a g r a m D i s p l a y N o d e V i e w S t a t e " > < H e i g h t > 1 5 0 < / H e i g h t > < I s E x p a n d e d > t r u e < / I s E x p a n d e d > < W i d t h > 2 0 0 < / W i d t h > < / a : V a l u e > < / a : K e y V a l u e O f D i a g r a m O b j e c t K e y a n y T y p e z b w N T n L X > < a : K e y V a l u e O f D i a g r a m O b j e c t K e y a n y T y p e z b w N T n L X > < a : K e y > < K e y > T a b l e s \ f a c t _ s a l e s _ m o n t h l y \ C o l u m n s \ n e t _ s a l e s _ a m o u n t < / K e y > < / a : K e y > < a : V a l u e   i : t y p e = " D i a g r a m D i s p l a y N o d e V i e w S t a t e " > < H e i g h t > 1 5 0 < / H e i g h t > < I s E x p a n d e d > t r u e < / I s E x p a n d e d > < W i d t h > 2 0 0 < / W i d t h > < / a : V a l u e > < / a : K e y V a l u e O f D i a g r a m O b j e c t K e y a n y T y p e z b w N T n L X > < a : K e y V a l u e O f D i a g r a m O b j e c t K e y a n y T y p e z b w N T n L X > < a : K e y > < K e y > T a b l e s \ f a c t _ s a l e s _ m o n t h l y \ C o l u m n s \ f y < / K e y > < / a : K e y > < a : V a l u e   i : t y p e = " D i a g r a m D i s p l a y N o d e V i e w S t a t e " > < H e i g h t > 1 5 0 < / H e i g h t > < I s E x p a n d e d > t r u e < / I s E x p a n d e d > < W i d t h > 2 0 0 < / W i d t h > < / a : V a l u e > < / a : K e y V a l u e O f D i a g r a m O b j e c t K e y a n y T y p e z b w N T n L X > < a : K e y V a l u e O f D i a g r a m O b j e c t K e y a n y T y p e z b w N T n L X > < a : K e y > < K e y > T a b l e s \ f a c t _ s a l e s _ m o n t h l y \ C o l u m n s \ c u s t o m e r   n a m e < / K e y > < / a : K e y > < a : V a l u e   i : t y p e = " D i a g r a m D i s p l a y N o d e V i e w S t a t e " > < H e i g h t > 1 5 0 < / H e i g h t > < I s E x p a n d e d > t r u e < / I s E x p a n d e d > < W i d t h > 2 0 0 < / W i d t h > < / a : V a l u e > < / a : K e y V a l u e O f D i a g r a m O b j e c t K e y a n y T y p e z b w N T n L X > < a : K e y V a l u e O f D i a g r a m O b j e c t K e y a n y T y p e z b w N T n L X > < a : K e y > < K e y > T a b l e s \ f a c t _ s a l e s _ m o n t h l y \ M e a s u r e s \ N e t   S a l e s < / K e y > < / a : K e y > < a : V a l u e   i : t y p e = " D i a g r a m D i s p l a y N o d e V i e w S t a t e " > < H e i g h t > 1 5 0 < / H e i g h t > < I s E x p a n d e d > t r u e < / I s E x p a n d e d > < W i d t h > 2 0 0 < / W i d t h > < / a : V a l u e > < / a : K e y V a l u e O f D i a g r a m O b j e c t K e y a n y T y p e z b w N T n L X > < a : K e y V a l u e O f D i a g r a m O b j e c t K e y a n y T y p e z b w N T n L X > < a : K e y > < K e y > T a b l e s \ f a c t _ s a l e s _ m o n t h l y \ M e a s u r e s \ N e t   S a l e s   1 9 < / K e y > < / a : K e y > < a : V a l u e   i : t y p e = " D i a g r a m D i s p l a y N o d e V i e w S t a t e " > < H e i g h t > 1 5 0 < / H e i g h t > < I s E x p a n d e d > t r u e < / I s E x p a n d e d > < W i d t h > 2 0 0 < / W i d t h > < / a : V a l u e > < / a : K e y V a l u e O f D i a g r a m O b j e c t K e y a n y T y p e z b w N T n L X > < a : K e y V a l u e O f D i a g r a m O b j e c t K e y a n y T y p e z b w N T n L X > < a : K e y > < K e y > T a b l e s \ f a c t _ s a l e s _ m o n t h l y \ M e a s u r e s \ N e t   S a l e s   2 0 < / K e y > < / a : K e y > < a : V a l u e   i : t y p e = " D i a g r a m D i s p l a y N o d e V i e w S t a t e " > < H e i g h t > 1 5 0 < / H e i g h t > < I s E x p a n d e d > t r u e < / I s E x p a n d e d > < W i d t h > 2 0 0 < / W i d t h > < / a : V a l u e > < / a : K e y V a l u e O f D i a g r a m O b j e c t K e y a n y T y p e z b w N T n L X > < a : K e y V a l u e O f D i a g r a m O b j e c t K e y a n y T y p e z b w N T n L X > < a : K e y > < K e y > T a b l e s \ f a c t _ s a l e s _ m o n t h l y \ M e a s u r e s \ N e t   S a l e s   2 1 < / K e y > < / a : K e y > < a : V a l u e   i : t y p e = " D i a g r a m D i s p l a y N o d e V i e w S t a t e " > < H e i g h t > 1 5 0 < / H e i g h t > < I s E x p a n d e d > t r u e < / I s E x p a n d e d > < W i d t h > 2 0 0 < / W i d t h > < / a : V a l u e > < / a : K e y V a l u e O f D i a g r a m O b j e c t K e y a n y T y p e z b w N T n L X > < a : K e y V a l u e O f D i a g r a m O b j e c t K e y a n y T y p e z b w N T n L X > < a : K e y > < K e y > T a b l e s \ f a c t _ s a l e s _ m o n t h l y \ M e a s u r e s \ 2 1   v s   2 0 < / K e y > < / a : K e y > < a : V a l u e   i : t y p e = " D i a g r a m D i s p l a y N o d e V i e w S t a t e " > < H e i g h t > 1 5 0 < / H e i g h t > < I s E x p a n d e d > t r u e < / I s E x p a n d e d > < W i d t h > 2 0 0 < / W i d t h > < / a : V a l u e > < / a : K e y V a l u e O f D i a g r a m O b j e c t K e y a n y T y p e z b w N T n L X > < a : K e y V a l u e O f D i a g r a m O b j e c t K e y a n y T y p e z b w N T n L X > < a : K e y > < K e y > T a b l e s \ f a c t _ s a l e s _ m o n t h l y \ M e a s u r e s \ t a r g e t   2 1 < / K e y > < / a : K e y > < a : V a l u e   i : t y p e = " D i a g r a m D i s p l a y N o d e V i e w S t a t e " > < H e i g h t > 1 5 0 < / H e i g h t > < I s E x p a n d e d > t r u e < / I s E x p a n d e d > < W i d t h > 2 0 0 < / W i d t h > < / a : V a l u e > < / a : K e y V a l u e O f D i a g r a m O b j e c t K e y a n y T y p e z b w N T n L X > < a : K e y V a l u e O f D i a g r a m O b j e c t K e y a n y T y p e z b w N T n L X > < a : K e y > < K e y > T a b l e s \ f a c t _ s a l e s _ m o n t h l y \ M e a s u r e s \ 2 0 2 1 - t a r g e t < / K e y > < / a : K e y > < a : V a l u e   i : t y p e = " D i a g r a m D i s p l a y N o d e V i e w S t a t e " > < H e i g h t > 1 5 0 < / H e i g h t > < I s E x p a n d e d > t r u e < / I s E x p a n d e d > < W i d t h > 2 0 0 < / W i d t h > < / a : V a l u e > < / a : K e y V a l u e O f D i a g r a m O b j e c t K e y a n y T y p e z b w N T n L X > < a : K e y V a l u e O f D i a g r a m O b j e c t K e y a n y T y p e z b w N T n L X > < a : K e y > < K e y > T a b l e s \ f a c t _ s a l e s _ m o n t h l y \ M e a s u r e s \ t a r g e t   a c h i e v e d   % < / K e y > < / a : K e y > < a : V a l u e   i : t y p e = " D i a g r a m D i s p l a y N o d e V i e w S t a t e " > < H e i g h t > 1 5 0 < / H e i g h t > < I s E x p a n d e d > t r u e < / I s E x p a n d e d > < W i d t h > 2 0 0 < / W i d t h > < / a : V a l u e > < / a : K e y V a l u e O f D i a g r a m O b j e c t K e y a n y T y p e z b w N T n L X > < a : K e y V a l u e O f D i a g r a m O b j e c t K e y a n y T y p e z b w N T n L X > < a : K e y > < K e y > T a b l e s \ f a c t _ s a l e s _ m o n t h l y \ M e a s u r e s \ S u m   o f   n e t _ s a l e s _ a m o u n t < / K e y > < / a : K e y > < a : V a l u e   i : t y p e = " D i a g r a m D i s p l a y N o d e V i e w S t a t e " > < H e i g h t > 1 5 0 < / H e i g h t > < I s E x p a n d e d > t r u e < / I s E x p a n d e d > < W i d t h > 2 0 0 < / W i d t h > < / a : V a l u e > < / a : K e y V a l u e O f D i a g r a m O b j e c t K e y a n y T y p e z b w N T n L X > < a : K e y V a l u e O f D i a g r a m O b j e c t K e y a n y T y p e z b w N T n L X > < a : K e y > < K e y > T a b l e s \ f a c t _ s a l e s _ m o n t h l y \ S u m   o f   n e t _ s a l e s _ a m o u n t \ A d d i t i o n a l   I n f o \ I m p l i c i t   M e a s u r e < / K e y > < / a : K e y > < a : V a l u e   i : t y p e = " D i a g r a m D i s p l a y V i e w S t a t e I D i a g r a m T a g A d d i t i o n a l I n f o " / > < / a : K e y V a l u e O f D i a g r a m O b j e c t K e y a n y T y p e z b w N T n L X > < a : K e y V a l u e O f D i a g r a m O b j e c t K e y a n y T y p e z b w N T n L X > < a : K e y > < K e y > T a b l e s \ f a c t _ s a l e s _ m o n t h l y \ M e a s u r e s \ S u m   o f   Q t y < / K e y > < / a : K e y > < a : V a l u e   i : t y p e = " D i a g r a m D i s p l a y N o d e V i e w S t a t e " > < H e i g h t > 1 5 0 < / H e i g h t > < I s E x p a n d e d > t r u e < / I s E x p a n d e d > < W i d t h > 2 0 0 < / W i d t h > < / a : V a l u e > < / a : K e y V a l u e O f D i a g r a m O b j e c t K e y a n y T y p e z b w N T n L X > < a : K e y V a l u e O f D i a g r a m O b j e c t K e y a n y T y p e z b w N T n L X > < a : K e y > < K e y > T a b l e s \ f a c t _ s a l e s _ m o n t h l y \ S u m   o f   Q t y \ A d d i t i o n a l   I n f o \ I m p l i c i t   M e a s u r e < / K e y > < / a : K e y > < a : V a l u e   i : t y p e = " D i a g r a m D i s p l a y V i e w S t a t e I D i a g r a m T a g A d d i t i o n a l I n f o " / > < / a : K e y V a l u e O f D i a g r a m O b j e c t K e y a n y T y p e z b w N T n L X > < a : K e y V a l u e O f D i a g r a m O b j e c t K e y a n y T y p e z b w N T n L X > < a : K e y > < K e y > T a b l e s \ d i m _ d a t e < / K e y > < / a : K e y > < a : V a l u e   i : t y p e = " D i a g r a m D i s p l a y N o d e V i e w S t a t e " > < H e i g h t > 1 5 0 < / H e i g h t > < I s E x p a n d e d > t r u e < / I s E x p a n d e d > < L a y e d O u t > t r u e < / L a y e d O u t > < L e f t > 1 0 7 7 . 8 0 7 6 2 1 1 3 5 3 3 1 8 < / L e f t > < T a b I n d e x > 5 < / T a b I n d e x > < T o p > 3 4 0 . 8 < / T o p > < 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 T a b l e s \ d i m _ d a t e \ C o l u m n s \ F Y < / K e y > < / a : K e y > < a : V a l u e   i : t y p e = " D i a g r a m D i s p l a y N o d e V i e w S t a t e " > < H e i g h t > 1 5 0 < / H e i g h t > < I s E x p a n d e d > t r u e < / I s E x p a n d e d > < W i d t h > 2 0 0 < / W i d t h > < / a : V a l u e > < / a : K e y V a l u e O f D i a g r a m O b j e c t K e y a n y T y p e z b w N T n L X > < a : K e y V a l u e O f D i a g r a m O b j e c t K e y a n y T y p e z b w N T n L X > < a : K e y > < K e y > T a b l e s \ n s _ t a r g e t s _ 2 0 2 1 < / K e y > < / a : K e y > < a : V a l u e   i : t y p e = " D i a g r a m D i s p l a y N o d e V i e w S t a t e " > < H e i g h t > 1 5 0 < / H e i g h t > < I s E x p a n d e d > t r u e < / I s E x p a n d e d > < I s F o c u s e d > t r u e < / I s F o c u s e d > < L a y e d O u t > t r u e < / L a y e d O u t > < L e f t > 5 5 4 . 6 0 7 6 2 1 1 3 5 3 3 2 < / L e f t > < T a b I n d e x > 4 < / T a b I n d e x > < T o p > 4 2 8 . 2 0 0 0 0 0 0 0 0 0 0 0 0 5 < / T o p > < W i d t h > 2 0 0 < / W i d t h > < / a : V a l u e > < / a : K e y V a l u e O f D i a g r a m O b j e c t K e y a n y T y p e z b w N T n L X > < a : K e y V a l u e O f D i a g r a m O b j e c t K e y a n y T y p e z b w N T n L X > < a : K e y > < K e y > T a b l e s \ n s _ t a r g e t s _ 2 0 2 1 \ C o l u m n s \ m a r k e t < / K e y > < / a : K e y > < a : V a l u e   i : t y p e = " D i a g r a m D i s p l a y N o d e V i e w S t a t e " > < H e i g h t > 1 5 0 < / H e i g h t > < I s E x p a n d e d > t r u e < / I s E x p a n d e d > < W i d t h > 2 0 0 < / W i d t h > < / a : V a l u e > < / a : K e y V a l u e O f D i a g r a m O b j e c t K e y a n y T y p e z b w N T n L X > < a : K e y V a l u e O f D i a g r a m O b j e c t K e y a n y T y p e z b w N T n L X > < a : K e y > < K e y > T a b l e s \ n s _ t a r g e t s _ 2 0 2 1 \ C o l u m n s \ d a t e < / K e y > < / a : K e y > < a : V a l u e   i : t y p e = " D i a g r a m D i s p l a y N o d e V i e w S t a t e " > < H e i g h t > 1 5 0 < / H e i g h t > < I s E x p a n d e d > t r u e < / I s E x p a n d e d > < W i d t h > 2 0 0 < / W i d t h > < / a : V a l u e > < / a : K e y V a l u e O f D i a g r a m O b j e c t K e y a n y T y p e z b w N T n L X > < a : K e y V a l u e O f D i a g r a m O b j e c t K e y a n y T y p e z b w N T n L X > < a : K e y > < K e y > T a b l e s \ n s _ t a r g e t s _ 2 0 2 1 \ C o l u m n s \ n s _ t a r g e t < / K e y > < / a : K e y > < a : V a l u e   i : t y p e = " D i a g r a m D i s p l a y N o d e V i e w S t a t e " > < H e i g h t > 1 5 0 < / H e i g h t > < I s E x p a n d e d > t r u e < / I s E x p a n d e d > < W i d t h > 2 0 0 < / W i d t h > < / a : V a l u e > < / a : K e y V a l u e O f D i a g r a m O b j e c t K e y a n y T y p e z b w N T n L X > < a : K e y V a l u e O f D i a g r a m O b j e c t K e y a n y T y p e z b w N T n L X > < a : K e y > < K e y > R e l a t i o n s h i p s \ & l t ; T a b l e s \ d i m _ c u s t o m e r \ C o l u m n s \ m a r k e t & g t ; - & l t ; T a b l e s \ d i m _ m a r k e t \ C o l u m n s \ m a r k e t & g t ; < / K e y > < / a : K e y > < a : V a l u e   i : t y p e = " D i a g r a m D i s p l a y L i n k V i e w S t a t e " > < A u t o m a t i o n P r o p e r t y H e l p e r T e x t > E n d   p o i n t   1 :   ( 3 0 0 . 4 , 1 1 8 . 6 ) .   E n d   p o i n t   2 :   ( 2 0 4 . 3 0 3 8 1 0 5 6 7 6 6 6 , 1 0 0 . 2 )   < / A u t o m a t i o n P r o p e r t y H e l p e r T e x t > < L a y e d O u t > t r u e < / L a y e d O u t > < P o i n t s   x m l n s : b = " h t t p : / / s c h e m a s . d a t a c o n t r a c t . o r g / 2 0 0 4 / 0 7 / S y s t e m . W i n d o w s " > < b : P o i n t > < b : _ x > 3 0 0 . 4 < / b : _ x > < b : _ y > 1 1 8 . 6 < / b : _ y > < / b : P o i n t > < b : P o i n t > < b : _ x > 2 5 4 . 3 5 1 9 0 5 5 < / b : _ x > < b : _ y > 1 1 8 . 6 < / b : _ y > < / b : P o i n t > < b : P o i n t > < b : _ x > 2 5 2 . 3 5 1 9 0 5 5 < / b : _ x > < b : _ y > 1 1 6 . 6 < / b : _ y > < / b : P o i n t > < b : P o i n t > < b : _ x > 2 5 2 . 3 5 1 9 0 5 5 < / b : _ x > < b : _ y > 1 0 2 . 2 < / b : _ y > < / b : P o i n t > < b : P o i n t > < b : _ x > 2 5 0 . 3 5 1 9 0 5 5 < / b : _ x > < b : _ y > 1 0 0 . 2 < / b : _ y > < / b : P o i n t > < b : P o i n t > < b : _ x > 2 0 4 . 3 0 3 8 1 0 5 6 7 6 6 5 7 8 < / b : _ x > < b : _ y > 1 0 0 . 2 < / b : _ y > < / b : P o i n t > < / P o i n t s > < / a : V a l u e > < / a : K e y V a l u e O f D i a g r a m O b j e c t K e y a n y T y p e z b w N T n L X > < a : K e y V a l u e O f D i a g r a m O b j e c t K e y a n y T y p e z b w N T n L X > < a : K e y > < K e y > R e l a t i o n s h i p s \ & l t ; T a b l e s \ d i m _ c u s t o m e r \ C o l u m n s \ m a r k e t & g t ; - & l t ; T a b l e s \ d i m _ m a r k e t \ C o l u m n s \ m a r k e t & g t ; \ F K < / K e y > < / a : K e y > < a : V a l u e   i : t y p e = " D i a g r a m D i s p l a y L i n k E n d p o i n t V i e w S t a t e " > < H e i g h t > 1 6 < / H e i g h t > < L a b e l L o c a t i o n   x m l n s : b = " h t t p : / / s c h e m a s . d a t a c o n t r a c t . o r g / 2 0 0 4 / 0 7 / S y s t e m . W i n d o w s " > < b : _ x > 3 0 0 . 4 < / b : _ x > < b : _ y > 1 1 0 . 6 < / b : _ y > < / L a b e l L o c a t i o n > < L o c a t i o n   x m l n s : b = " h t t p : / / s c h e m a s . d a t a c o n t r a c t . o r g / 2 0 0 4 / 0 7 / S y s t e m . W i n d o w s " > < b : _ x > 3 1 6 . 4 < / b : _ x > < b : _ y > 1 1 8 . 6 < / b : _ y > < / L o c a t i o n > < S h a p e R o t a t e A n g l e > 1 8 0 < / S h a p e R o t a t e A n g l e > < W i d t h > 1 6 < / W i d t h > < / a : V a l u e > < / a : K e y V a l u e O f D i a g r a m O b j e c t K e y a n y T y p e z b w N T n L X > < a : K e y V a l u e O f D i a g r a m O b j e c t K e y a n y T y p e z b w N T n L X > < a : K e y > < K e y > R e l a t i o n s h i p s \ & l t ; T a b l e s \ d i m _ c u s t o m e r \ C o l u m n s \ m a r k e t & g t ; - & l t ; T a b l e s \ d i m _ m a r k e t \ C o l u m n s \ m a r k e t & g t ; \ P K < / K e y > < / a : K e y > < a : V a l u e   i : t y p e = " D i a g r a m D i s p l a y L i n k E n d p o i n t V i e w S t a t e " > < H e i g h t > 1 6 < / H e i g h t > < L a b e l L o c a t i o n   x m l n s : b = " h t t p : / / s c h e m a s . d a t a c o n t r a c t . o r g / 2 0 0 4 / 0 7 / S y s t e m . W i n d o w s " > < b : _ x > 1 8 8 . 3 0 3 8 1 0 5 6 7 6 6 5 7 8 < / b : _ x > < b : _ y > 9 2 . 2 < / b : _ y > < / L a b e l L o c a t i o n > < L o c a t i o n   x m l n s : b = " h t t p : / / s c h e m a s . d a t a c o n t r a c t . o r g / 2 0 0 4 / 0 7 / S y s t e m . W i n d o w s " > < b : _ x > 1 8 8 . 3 0 3 8 1 0 5 6 7 6 6 5 7 8 < / b : _ x > < b : _ y > 1 0 0 . 2 < / b : _ y > < / L o c a t i o n > < S h a p e R o t a t e A n g l e > 3 6 0 < / S h a p e R o t a t e A n g l e > < W i d t h > 1 6 < / W i d t h > < / a : V a l u e > < / a : K e y V a l u e O f D i a g r a m O b j e c t K e y a n y T y p e z b w N T n L X > < a : K e y V a l u e O f D i a g r a m O b j e c t K e y a n y T y p e z b w N T n L X > < a : K e y > < K e y > R e l a t i o n s h i p s \ & l t ; T a b l e s \ d i m _ c u s t o m e r \ C o l u m n s \ m a r k e t & g t ; - & l t ; T a b l e s \ d i m _ m a r k e t \ C o l u m n s \ m a r k e t & g t ; \ C r o s s F i l t e r < / K e y > < / a : K e y > < a : V a l u e   i : t y p e = " D i a g r a m D i s p l a y L i n k C r o s s F i l t e r V i e w S t a t e " > < P o i n t s   x m l n s : b = " h t t p : / / s c h e m a s . d a t a c o n t r a c t . o r g / 2 0 0 4 / 0 7 / S y s t e m . W i n d o w s " > < b : P o i n t > < b : _ x > 3 0 0 . 4 < / b : _ x > < b : _ y > 1 1 8 . 6 < / b : _ y > < / b : P o i n t > < b : P o i n t > < b : _ x > 2 5 4 . 3 5 1 9 0 5 5 < / b : _ x > < b : _ y > 1 1 8 . 6 < / b : _ y > < / b : P o i n t > < b : P o i n t > < b : _ x > 2 5 2 . 3 5 1 9 0 5 5 < / b : _ x > < b : _ y > 1 1 6 . 6 < / b : _ y > < / b : P o i n t > < b : P o i n t > < b : _ x > 2 5 2 . 3 5 1 9 0 5 5 < / b : _ x > < b : _ y > 1 0 2 . 2 < / b : _ y > < / b : P o i n t > < b : P o i n t > < b : _ x > 2 5 0 . 3 5 1 9 0 5 5 < / b : _ x > < b : _ y > 1 0 0 . 2 < / b : _ y > < / b : P o i n t > < b : P o i n t > < b : _ x > 2 0 4 . 3 0 3 8 1 0 5 6 7 6 6 5 7 8 < / b : _ x > < b : _ y > 1 0 0 . 2 < / b : _ y > < / b : P o i n t > < / P o i n t s > < / a : V a l u e > < / a : K e y V a l u e O f D i a g r a m O b j e c t K e y a n y T y p e z b w N T n L X > < a : K e y V a l u e O f D i a g r a m O b j e c t K e y a n y T y p e z b w N T n L X > < a : K e y > < K e y > R e l a t i o n s h i p s \ & l t ; T a b l e s \ f a c t _ s a l e s _ m o n t h l y \ C o l u m n s \ c u s t o m e r _ c o d e & g t ; - & l t ; T a b l e s \ d i m _ c u s t o m e r \ C o l u m n s \ c u s t o m e r _ c o d e & g t ; < / K e y > < / a : K e y > < a : V a l u e   i : t y p e = " D i a g r a m D i s p l a y L i n k V i e w S t a t e " > < A u t o m a t i o n P r o p e r t y H e l p e r T e x t > E n d   p o i n t   1 :   ( 5 8 2 . 5 1 1 4 3 1 7 0 2 9 9 7 , 1 7 3 . 4 ) .   E n d   p o i n t   2 :   ( 5 3 1 . 6 , 1 1 8 . 6 )   < / A u t o m a t i o n P r o p e r t y H e l p e r T e x t > < L a y e d O u t > t r u e < / L a y e d O u t > < P o i n t s   x m l n s : b = " h t t p : / / s c h e m a s . d a t a c o n t r a c t . o r g / 2 0 0 4 / 0 7 / S y s t e m . W i n d o w s " > < b : P o i n t > < b : _ x > 5 8 2 . 5 1 1 4 3 1 7 0 2 9 9 7 2 4 < / b : _ x > < b : _ y > 1 7 3 . 4 < / b : _ y > < / b : P o i n t > < b : P o i n t > < b : _ x > 5 5 9 . 0 5 5 7 1 6 0 0 0 0 0 0 0 7 < / b : _ x > < b : _ y > 1 7 3 . 4 < / b : _ y > < / b : P o i n t > < b : P o i n t > < b : _ x > 5 5 7 . 0 5 5 7 1 6 0 0 0 0 0 0 0 7 < / b : _ x > < b : _ y > 1 7 1 . 4 < / b : _ y > < / b : P o i n t > < b : P o i n t > < b : _ x > 5 5 7 . 0 5 5 7 1 6 0 0 0 0 0 0 0 7 < / b : _ x > < b : _ y > 1 2 0 . 6 < / b : _ y > < / b : P o i n t > < b : P o i n t > < b : _ x > 5 5 5 . 0 5 5 7 1 6 0 0 0 0 0 0 0 7 < / b : _ x > < b : _ y > 1 1 8 . 6 < / b : _ y > < / b : P o i n t > < b : P o i n t > < b : _ x > 5 3 1 . 6 0 0 0 0 0 0 0 0 0 0 0 1 4 < / b : _ x > < b : _ y > 1 1 8 . 6 < / b : _ y > < / b : P o i n t > < / P o i n t s > < / a : V a l u e > < / a : K e y V a l u e O f D i a g r a m O b j e c t K e y a n y T y p e z b w N T n L X > < a : K e y V a l u e O f D i a g r a m O b j e c t K e y a n y T y p e z b w N T n L X > < a : K e y > < K e y > R e l a t i o n s h i p s \ & l t ; T a b l e s \ f a c t _ s a l e s _ m o n t h l y \ C o l u m n s \ c u s t o m e r _ c o d e & g t ; - & l t ; T a b l e s \ d i m _ c u s t o m e r \ C o l u m n s \ c u s t o m e r _ c o d e & g t ; \ F K < / K e y > < / a : K e y > < a : V a l u e   i : t y p e = " D i a g r a m D i s p l a y L i n k E n d p o i n t V i e w S t a t e " > < H e i g h t > 1 6 < / H e i g h t > < L a b e l L o c a t i o n   x m l n s : b = " h t t p : / / s c h e m a s . d a t a c o n t r a c t . o r g / 2 0 0 4 / 0 7 / S y s t e m . W i n d o w s " > < b : _ x > 5 8 2 . 5 1 1 4 3 1 7 0 2 9 9 7 2 4 < / b : _ x > < b : _ y > 1 6 5 . 4 < / b : _ y > < / L a b e l L o c a t i o n > < L o c a t i o n   x m l n s : b = " h t t p : / / s c h e m a s . d a t a c o n t r a c t . o r g / 2 0 0 4 / 0 7 / S y s t e m . W i n d o w s " > < b : _ x > 5 9 8 . 5 1 1 4 3 1 7 0 2 9 9 7 2 4 < / b : _ x > < b : _ y > 1 7 3 . 4 < / b : _ y > < / L o c a t i o n > < S h a p e R o t a t e A n g l e > 1 8 0 < / S h a p e R o t a t e A n g l e > < W i d t h > 1 6 < / W i d t h > < / a : V a l u e > < / a : K e y V a l u e O f D i a g r a m O b j e c t K e y a n y T y p e z b w N T n L X > < a : K e y V a l u e O f D i a g r a m O b j e c t K e y a n y T y p e z b w N T n L X > < a : K e y > < K e y > R e l a t i o n s h i p s \ & l t ; T a b l e s \ f a c t _ s a l e s _ m o n t h l y \ C o l u m n s \ c u s t o m e r _ c o d e & g t ; - & l t ; T a b l e s \ d i m _ c u s t o m e r \ C o l u m n s \ c u s t o m e r _ c o d e & g t ; \ P K < / K e y > < / a : K e y > < a : V a l u e   i : t y p e = " D i a g r a m D i s p l a y L i n k E n d p o i n t V i e w S t a t e " > < H e i g h t > 1 6 < / H e i g h t > < L a b e l L o c a t i o n   x m l n s : b = " h t t p : / / s c h e m a s . d a t a c o n t r a c t . o r g / 2 0 0 4 / 0 7 / S y s t e m . W i n d o w s " > < b : _ x > 5 1 5 . 6 0 0 0 0 0 0 0 0 0 0 0 1 4 < / b : _ x > < b : _ y > 1 1 0 . 6 < / b : _ y > < / L a b e l L o c a t i o n > < L o c a t i o n   x m l n s : b = " h t t p : / / s c h e m a s . d a t a c o n t r a c t . o r g / 2 0 0 4 / 0 7 / S y s t e m . W i n d o w s " > < b : _ x > 5 1 5 . 6 0 0 0 0 0 0 0 0 0 0 0 1 4 < / b : _ x > < b : _ y > 1 1 8 . 6 < / b : _ y > < / L o c a t i o n > < S h a p e R o t a t e A n g l e > 3 6 0 < / S h a p e R o t a t e A n g l e > < W i d t h > 1 6 < / W i d t h > < / a : V a l u e > < / a : K e y V a l u e O f D i a g r a m O b j e c t K e y a n y T y p e z b w N T n L X > < a : K e y V a l u e O f D i a g r a m O b j e c t K e y a n y T y p e z b w N T n L X > < a : K e y > < K e y > R e l a t i o n s h i p s \ & l t ; T a b l e s \ f a c t _ s a l e s _ m o n t h l y \ C o l u m n s \ c u s t o m e r _ c o d e & g t ; - & l t ; T a b l e s \ d i m _ c u s t o m e r \ C o l u m n s \ c u s t o m e r _ c o d e & g t ; \ C r o s s F i l t e r < / K e y > < / a : K e y > < a : V a l u e   i : t y p e = " D i a g r a m D i s p l a y L i n k C r o s s F i l t e r V i e w S t a t e " > < P o i n t s   x m l n s : b = " h t t p : / / s c h e m a s . d a t a c o n t r a c t . o r g / 2 0 0 4 / 0 7 / S y s t e m . W i n d o w s " > < b : P o i n t > < b : _ x > 5 8 2 . 5 1 1 4 3 1 7 0 2 9 9 7 2 4 < / b : _ x > < b : _ y > 1 7 3 . 4 < / b : _ y > < / b : P o i n t > < b : P o i n t > < b : _ x > 5 5 9 . 0 5 5 7 1 6 0 0 0 0 0 0 0 7 < / b : _ x > < b : _ y > 1 7 3 . 4 < / b : _ y > < / b : P o i n t > < b : P o i n t > < b : _ x > 5 5 7 . 0 5 5 7 1 6 0 0 0 0 0 0 0 7 < / b : _ x > < b : _ y > 1 7 1 . 4 < / b : _ y > < / b : P o i n t > < b : P o i n t > < b : _ x > 5 5 7 . 0 5 5 7 1 6 0 0 0 0 0 0 0 7 < / b : _ x > < b : _ y > 1 2 0 . 6 < / b : _ y > < / b : P o i n t > < b : P o i n t > < b : _ x > 5 5 5 . 0 5 5 7 1 6 0 0 0 0 0 0 0 7 < / b : _ x > < b : _ y > 1 1 8 . 6 < / b : _ y > < / b : P o i n t > < b : P o i n t > < b : _ x > 5 3 1 . 6 0 0 0 0 0 0 0 0 0 0 0 1 4 < / b : _ x > < b : _ y > 1 1 8 . 6 < / b : _ y > < / b : P o i n t > < / P o i n t s > < / a : V a l u e > < / a : K e y V a l u e O f D i a g r a m O b j e c t K e y a n y T y p e z b w N T n L X > < a : K e y V a l u e O f D i a g r a m O b j e c t K e y a n y T y p e z b w N T n L X > < a : K e y > < K e y > R e l a t i o n s h i p s \ & l t ; T a b l e s \ f a c t _ s a l e s _ m o n t h l y \ C o l u m n s \ p r o d u c t _ c o d e & g t ; - & l t ; T a b l e s \ d i m _ p r o d u c t \ C o l u m n s \ p r o d u c t _ c o d e & g t ; < / K e y > < / a : K e y > < a : V a l u e   i : t y p e = " D i a g r a m D i s p l a y L i n k V i e w S t a t e " > < A u t o m a t i o n P r o p e r t y H e l p e r T e x t > E n d   p o i n t   1 :   ( 8 5 4 . 5 1 1 4 3 1 7 0 2 9 9 7 , 1 7 3 . 4 ) .   E n d   p o i n t   2 :   ( 1 0 3 3 . 4 0 7 6 2 1 1 3 5 3 3 , 9 6 . 2 )   < / A u t o m a t i o n P r o p e r t y H e l p e r T e x t > < L a y e d O u t > t r u e < / L a y e d O u t > < P o i n t s   x m l n s : b = " h t t p : / / s c h e m a s . d a t a c o n t r a c t . o r g / 2 0 0 4 / 0 7 / S y s t e m . W i n d o w s " > < b : P o i n t > < b : _ x > 8 5 4 . 5 1 1 4 3 1 7 0 2 9 9 7 4 7 < / b : _ x > < b : _ y > 1 7 3 . 4 0 0 0 0 0 0 0 0 0 0 0 0 3 < / b : _ y > < / b : P o i n t > < b : P o i n t > < b : _ x > 9 4 1 . 9 5 9 5 2 6 5 < / b : _ x > < b : _ y > 1 7 3 . 4 < / b : _ y > < / b : P o i n t > < b : P o i n t > < b : _ x > 9 4 3 . 9 5 9 5 2 6 5 < / b : _ x > < b : _ y > 1 7 1 . 4 < / b : _ y > < / b : P o i n t > < b : P o i n t > < b : _ x > 9 4 3 . 9 5 9 5 2 6 5 < / b : _ x > < b : _ y > 9 8 . 2 < / b : _ y > < / b : P o i n t > < b : P o i n t > < b : _ x > 9 4 5 . 9 5 9 5 2 6 5 < / b : _ x > < b : _ y > 9 6 . 2 < / b : _ y > < / b : P o i n t > < b : P o i n t > < b : _ x > 1 0 3 3 . 4 0 7 6 2 1 1 3 5 3 3 1 7 < / b : _ x > < b : _ y > 9 6 . 1 9 9 9 9 9 9 9 9 9 9 9 9 8 9 < / b : _ y > < / b : P o i n t > < / P o i n t s > < / a : V a l u e > < / a : K e y V a l u e O f D i a g r a m O b j e c t K e y a n y T y p e z b w N T n L X > < a : K e y V a l u e O f D i a g r a m O b j e c t K e y a n y T y p e z b w N T n L X > < a : K e y > < K e y > R e l a t i o n s h i p s \ & l t ; T a b l e s \ f a c t _ s a l e s _ m o n t h l y \ C o l u m n s \ p r o d u c t _ c o d e & g t ; - & l t ; T a b l e s \ d i m _ p r o d u c t \ C o l u m n s \ p r o d u c t _ c o d e & g t ; \ F K < / K e y > < / a : K e y > < a : V a l u e   i : t y p e = " D i a g r a m D i s p l a y L i n k E n d p o i n t V i e w S t a t e " > < H e i g h t > 1 6 < / H e i g h t > < L a b e l L o c a t i o n   x m l n s : b = " h t t p : / / s c h e m a s . d a t a c o n t r a c t . o r g / 2 0 0 4 / 0 7 / S y s t e m . W i n d o w s " > < b : _ x > 8 3 8 . 5 1 1 4 3 1 7 0 2 9 9 7 4 7 < / b : _ x > < b : _ y > 1 6 5 . 4 0 0 0 0 0 0 0 0 0 0 0 0 3 < / b : _ y > < / L a b e l L o c a t i o n > < L o c a t i o n   x m l n s : b = " h t t p : / / s c h e m a s . d a t a c o n t r a c t . o r g / 2 0 0 4 / 0 7 / S y s t e m . W i n d o w s " > < b : _ x > 8 3 8 . 5 1 1 4 3 1 7 0 2 9 9 7 4 7 < / b : _ x > < b : _ y > 1 7 3 . 4 < / b : _ y > < / L o c a t i o n > < S h a p e R o t a t e A n g l e > 1 . 1 3 6 8 6 8 3 7 7 2 1 6 1 6 0 3 E - 1 3 < / S h a p e R o t a t e A n g l e > < W i d t h > 1 6 < / W i d t h > < / a : V a l u e > < / a : K e y V a l u e O f D i a g r a m O b j e c t K e y a n y T y p e z b w N T n L X > < a : K e y V a l u e O f D i a g r a m O b j e c t K e y a n y T y p e z b w N T n L X > < a : K e y > < K e y > R e l a t i o n s h i p s \ & l t ; T a b l e s \ f a c t _ s a l e s _ m o n t h l y \ C o l u m n s \ p r o d u c t _ c o d e & g t ; - & l t ; T a b l e s \ d i m _ p r o d u c t \ C o l u m n s \ p r o d u c t _ c o d e & g t ; \ P K < / K e y > < / a : K e y > < a : V a l u e   i : t y p e = " D i a g r a m D i s p l a y L i n k E n d p o i n t V i e w S t a t e " > < H e i g h t > 1 6 < / H e i g h t > < L a b e l L o c a t i o n   x m l n s : b = " h t t p : / / s c h e m a s . d a t a c o n t r a c t . o r g / 2 0 0 4 / 0 7 / S y s t e m . W i n d o w s " > < b : _ x > 1 0 3 3 . 4 0 7 6 2 1 1 3 5 3 3 1 7 < / b : _ x > < b : _ y > 8 8 . 1 9 9 9 9 9 9 9 9 9 9 9 9 8 9 < / b : _ y > < / L a b e l L o c a t i o n > < L o c a t i o n   x m l n s : b = " h t t p : / / s c h e m a s . d a t a c o n t r a c t . o r g / 2 0 0 4 / 0 7 / S y s t e m . W i n d o w s " > < b : _ x > 1 0 4 9 . 4 0 7 6 2 1 1 3 5 3 3 1 7 < / b : _ x > < b : _ y > 9 6 . 2 < / b : _ y > < / L o c a t i o n > < S h a p e R o t a t e A n g l e > 1 8 0 . 0 0 0 0 0 0 0 0 0 0 0 0 0 6 < / S h a p e R o t a t e A n g l e > < W i d t h > 1 6 < / W i d t h > < / a : V a l u e > < / a : K e y V a l u e O f D i a g r a m O b j e c t K e y a n y T y p e z b w N T n L X > < a : K e y V a l u e O f D i a g r a m O b j e c t K e y a n y T y p e z b w N T n L X > < a : K e y > < K e y > R e l a t i o n s h i p s \ & l t ; T a b l e s \ f a c t _ s a l e s _ m o n t h l y \ C o l u m n s \ p r o d u c t _ c o d e & g t ; - & l t ; T a b l e s \ d i m _ p r o d u c t \ C o l u m n s \ p r o d u c t _ c o d e & g t ; \ C r o s s F i l t e r < / K e y > < / a : K e y > < a : V a l u e   i : t y p e = " D i a g r a m D i s p l a y L i n k C r o s s F i l t e r V i e w S t a t e " > < P o i n t s   x m l n s : b = " h t t p : / / s c h e m a s . d a t a c o n t r a c t . o r g / 2 0 0 4 / 0 7 / S y s t e m . W i n d o w s " > < b : P o i n t > < b : _ x > 8 5 4 . 5 1 1 4 3 1 7 0 2 9 9 7 4 7 < / b : _ x > < b : _ y > 1 7 3 . 4 0 0 0 0 0 0 0 0 0 0 0 0 3 < / b : _ y > < / b : P o i n t > < b : P o i n t > < b : _ x > 9 4 1 . 9 5 9 5 2 6 5 < / b : _ x > < b : _ y > 1 7 3 . 4 < / b : _ y > < / b : P o i n t > < b : P o i n t > < b : _ x > 9 4 3 . 9 5 9 5 2 6 5 < / b : _ x > < b : _ y > 1 7 1 . 4 < / b : _ y > < / b : P o i n t > < b : P o i n t > < b : _ x > 9 4 3 . 9 5 9 5 2 6 5 < / b : _ x > < b : _ y > 9 8 . 2 < / b : _ y > < / b : P o i n t > < b : P o i n t > < b : _ x > 9 4 5 . 9 5 9 5 2 6 5 < / b : _ x > < b : _ y > 9 6 . 2 < / b : _ y > < / b : P o i n t > < b : P o i n t > < b : _ x > 1 0 3 3 . 4 0 7 6 2 1 1 3 5 3 3 1 7 < / b : _ x > < b : _ y > 9 6 . 1 9 9 9 9 9 9 9 9 9 9 9 9 8 9 < / b : _ y > < / b : P o i n t > < / P o i n t s > < / a : V a l u e > < / a : K e y V a l u e O f D i a g r a m O b j e c t K e y a n y T y p e z b w N T n L X > < a : K e y V a l u e O f D i a g r a m O b j e c t K e y a n y T y p e z b w N T n L X > < a : K e y > < K e y > R e l a t i o n s h i p s \ & l t ; T a b l e s \ f a c t _ s a l e s _ m o n t h l y \ C o l u m n s \ d a t e & g t ; - & l t ; T a b l e s \ d i m _ d a t e \ C o l u m n s \ d a t e & g t ; < / K e y > < / a : K e y > < a : V a l u e   i : t y p e = " D i a g r a m D i s p l a y L i n k V i e w S t a t e " > < A u t o m a t i o n P r o p e r t y H e l p e r T e x t > E n d   p o i n t   1 :   ( 7 1 8 . 5 1 1 4 3 2 , 3 6 2 . 8 ) .   E n d   p o i n t   2 :   ( 1 0 6 1 . 8 0 7 6 2 1 1 3 5 3 3 , 4 0 5 . 8 )   < / A u t o m a t i o n P r o p e r t y H e l p e r T e x t > < L a y e d O u t > t r u e < / L a y e d O u t > < P o i n t s   x m l n s : b = " h t t p : / / s c h e m a s . d a t a c o n t r a c t . o r g / 2 0 0 4 / 0 7 / S y s t e m . W i n d o w s " > < b : P o i n t > < b : _ x > 7 1 8 . 5 1 1 4 3 2 < / b : _ x > < b : _ y > 3 6 2 . 8 < / b : _ y > < / b : P o i n t > < b : P o i n t > < b : _ x > 7 1 8 . 5 1 1 4 3 2 < / b : _ x > < b : _ y > 4 0 3 . 8 < / b : _ y > < / b : P o i n t > < b : P o i n t > < b : _ x > 7 2 0 . 5 1 1 4 3 2 < / b : _ x > < b : _ y > 4 0 5 . 8 < / b : _ y > < / b : P o i n t > < b : P o i n t > < b : _ x > 1 0 6 1 . 8 0 7 6 2 1 1 3 5 3 3 1 8 < / b : _ x > < b : _ y > 4 0 5 . 8 0 0 0 0 0 0 0 0 0 0 0 0 7 < / b : _ y > < / b : P o i n t > < / P o i n t s > < / a : V a l u e > < / a : K e y V a l u e O f D i a g r a m O b j e c t K e y a n y T y p e z b w N T n L X > < a : K e y V a l u e O f D i a g r a m O b j e c t K e y a n y T y p e z b w N T n L X > < a : K e y > < K e y > R e l a t i o n s h i p s \ & l t ; T a b l e s \ f a c t _ s a l e s _ m o n t h l y \ C o l u m n s \ d a t e & g t ; - & l t ; T a b l e s \ d i m _ d a t e \ C o l u m n s \ d a t e & g t ; \ F K < / K e y > < / a : K e y > < a : V a l u e   i : t y p e = " D i a g r a m D i s p l a y L i n k E n d p o i n t V i e w S t a t e " > < H e i g h t > 1 6 < / H e i g h t > < L a b e l L o c a t i o n   x m l n s : b = " h t t p : / / s c h e m a s . d a t a c o n t r a c t . o r g / 2 0 0 4 / 0 7 / S y s t e m . W i n d o w s " > < b : _ x > 7 1 0 . 5 1 1 4 3 2 < / b : _ x > < b : _ y > 3 4 6 . 8 < / b : _ y > < / L a b e l L o c a t i o n > < L o c a t i o n   x m l n s : b = " h t t p : / / s c h e m a s . d a t a c o n t r a c t . o r g / 2 0 0 4 / 0 7 / S y s t e m . W i n d o w s " > < b : _ x > 7 1 8 . 5 1 1 4 3 2 < / b : _ x > < b : _ y > 3 4 6 . 8 < / b : _ y > < / L o c a t i o n > < S h a p e R o t a t e A n g l e > 9 0 < / S h a p e R o t a t e A n g l e > < W i d t h > 1 6 < / W i d t h > < / a : V a l u e > < / a : K e y V a l u e O f D i a g r a m O b j e c t K e y a n y T y p e z b w N T n L X > < a : K e y V a l u e O f D i a g r a m O b j e c t K e y a n y T y p e z b w N T n L X > < a : K e y > < K e y > R e l a t i o n s h i p s \ & l t ; T a b l e s \ f a c t _ s a l e s _ m o n t h l y \ C o l u m n s \ d a t e & g t ; - & l t ; T a b l e s \ d i m _ d a t e \ C o l u m n s \ d a t e & g t ; \ P K < / K e y > < / a : K e y > < a : V a l u e   i : t y p e = " D i a g r a m D i s p l a y L i n k E n d p o i n t V i e w S t a t e " > < H e i g h t > 1 6 < / H e i g h t > < L a b e l L o c a t i o n   x m l n s : b = " h t t p : / / s c h e m a s . d a t a c o n t r a c t . o r g / 2 0 0 4 / 0 7 / S y s t e m . W i n d o w s " > < b : _ x > 1 0 6 1 . 8 0 7 6 2 1 1 3 5 3 3 1 8 < / b : _ x > < b : _ y > 3 9 7 . 8 0 0 0 0 0 0 0 0 0 0 0 0 7 < / b : _ y > < / L a b e l L o c a t i o n > < L o c a t i o n   x m l n s : b = " h t t p : / / s c h e m a s . d a t a c o n t r a c t . o r g / 2 0 0 4 / 0 7 / S y s t e m . W i n d o w s " > < b : _ x > 1 0 7 7 . 8 0 7 6 2 1 1 3 5 3 3 1 8 < / b : _ x > < b : _ y > 4 0 5 . 8 0 0 0 0 0 0 0 0 0 0 0 0 7 < / b : _ y > < / L o c a t i o n > < S h a p e R o t a t e A n g l e > 1 8 0 < / S h a p e R o t a t e A n g l e > < W i d t h > 1 6 < / W i d t h > < / a : V a l u e > < / a : K e y V a l u e O f D i a g r a m O b j e c t K e y a n y T y p e z b w N T n L X > < a : K e y V a l u e O f D i a g r a m O b j e c t K e y a n y T y p e z b w N T n L X > < a : K e y > < K e y > R e l a t i o n s h i p s \ & l t ; T a b l e s \ f a c t _ s a l e s _ m o n t h l y \ C o l u m n s \ d a t e & g t ; - & l t ; T a b l e s \ d i m _ d a t e \ C o l u m n s \ d a t e & g t ; \ C r o s s F i l t e r < / K e y > < / a : K e y > < a : V a l u e   i : t y p e = " D i a g r a m D i s p l a y L i n k C r o s s F i l t e r V i e w S t a t e " > < P o i n t s   x m l n s : b = " h t t p : / / s c h e m a s . d a t a c o n t r a c t . o r g / 2 0 0 4 / 0 7 / S y s t e m . W i n d o w s " > < b : P o i n t > < b : _ x > 7 1 8 . 5 1 1 4 3 2 < / b : _ x > < b : _ y > 3 6 2 . 8 < / b : _ y > < / b : P o i n t > < b : P o i n t > < b : _ x > 7 1 8 . 5 1 1 4 3 2 < / b : _ x > < b : _ y > 4 0 3 . 8 < / b : _ y > < / b : P o i n t > < b : P o i n t > < b : _ x > 7 2 0 . 5 1 1 4 3 2 < / b : _ x > < b : _ y > 4 0 5 . 8 < / b : _ y > < / b : P o i n t > < b : P o i n t > < b : _ x > 1 0 6 1 . 8 0 7 6 2 1 1 3 5 3 3 1 8 < / b : _ x > < b : _ y > 4 0 5 . 8 0 0 0 0 0 0 0 0 0 0 0 0 7 < / b : _ y > < / b : P o i n t > < / P o i n t s > < / a : V a l u e > < / a : K e y V a l u e O f D i a g r a m O b j e c t K e y a n y T y p e z b w N T n L X > < a : K e y V a l u e O f D i a g r a m O b j e c t K e y a n y T y p e z b w N T n L X > < a : K e y > < K e y > R e l a t i o n s h i p s \ & l t ; T a b l e s \ n s _ t a r g e t s _ 2 0 2 1 \ C o l u m n s \ m a r k e t & g t ; - & l t ; T a b l e s \ d i m _ m a r k e t \ C o l u m n s \ m a r k e t & g t ; < / K e y > < / a : K e y > < a : V a l u e   i : t y p e = " D i a g r a m D i s p l a y L i n k V i e w S t a t e " > < A u t o m a t i o n P r o p e r t y H e l p e r T e x t > E n d   p o i n t   1 :   ( 5 3 8 . 6 0 7 6 2 1 1 3 5 3 3 2 , 5 0 3 . 2 ) .   E n d   p o i n t   2 :   ( 1 0 9 . 5 0 3 8 1 1 , 1 9 6 . 4 )   < / A u t o m a t i o n P r o p e r t y H e l p e r T e x t > < L a y e d O u t > t r u e < / L a y e d O u t > < P o i n t s   x m l n s : b = " h t t p : / / s c h e m a s . d a t a c o n t r a c t . o r g / 2 0 0 4 / 0 7 / S y s t e m . W i n d o w s " > < b : P o i n t > < b : _ x > 5 3 8 . 6 0 7 6 2 1 1 3 5 3 3 2 < / b : _ x > < b : _ y > 5 0 3 . 1 9 9 9 9 9 9 9 9 9 9 9 8 7 < / b : _ y > < / b : P o i n t > < b : P o i n t > < b : _ x > 1 1 1 . 5 0 3 8 1 1 < / b : _ x > < b : _ y > 5 0 3 . 2 < / b : _ y > < / b : P o i n t > < b : P o i n t > < b : _ x > 1 0 9 . 5 0 3 8 1 1 < / b : _ x > < b : _ y > 5 0 1 . 2 < / b : _ y > < / b : P o i n t > < b : P o i n t > < b : _ x > 1 0 9 . 5 0 3 8 1 1 < / b : _ x > < b : _ y > 1 9 6 . 4 0 0 0 0 0 0 0 0 0 0 0 0 9 < / b : _ y > < / b : P o i n t > < / P o i n t s > < / a : V a l u e > < / a : K e y V a l u e O f D i a g r a m O b j e c t K e y a n y T y p e z b w N T n L X > < a : K e y V a l u e O f D i a g r a m O b j e c t K e y a n y T y p e z b w N T n L X > < a : K e y > < K e y > R e l a t i o n s h i p s \ & l t ; T a b l e s \ n s _ t a r g e t s _ 2 0 2 1 \ C o l u m n s \ m a r k e t & g t ; - & l t ; T a b l e s \ d i m _ m a r k e t \ C o l u m n s \ m a r k e t & g t ; \ F K < / K e y > < / a : K e y > < a : V a l u e   i : t y p e = " D i a g r a m D i s p l a y L i n k E n d p o i n t V i e w S t a t e " > < H e i g h t > 1 6 < / H e i g h t > < L a b e l L o c a t i o n   x m l n s : b = " h t t p : / / s c h e m a s . d a t a c o n t r a c t . o r g / 2 0 0 4 / 0 7 / S y s t e m . W i n d o w s " > < b : _ x > 5 3 8 . 6 0 7 6 2 1 1 3 5 3 3 2 < / b : _ x > < b : _ y > 4 9 5 . 1 9 9 9 9 9 9 9 9 9 9 9 8 7 < / b : _ y > < / L a b e l L o c a t i o n > < L o c a t i o n   x m l n s : b = " h t t p : / / s c h e m a s . d a t a c o n t r a c t . o r g / 2 0 0 4 / 0 7 / S y s t e m . W i n d o w s " > < b : _ x > 5 5 4 . 6 0 7 6 2 1 1 3 5 3 3 2 < / b : _ x > < b : _ y > 5 0 3 . 1 9 9 9 9 9 9 9 9 9 9 9 9 3 < / b : _ y > < / L o c a t i o n > < S h a p e R o t a t e A n g l e > 1 8 0 . 0 0 0 0 0 0 0 0 0 0 0 0 2 < / S h a p e R o t a t e A n g l e > < W i d t h > 1 6 < / W i d t h > < / a : V a l u e > < / a : K e y V a l u e O f D i a g r a m O b j e c t K e y a n y T y p e z b w N T n L X > < a : K e y V a l u e O f D i a g r a m O b j e c t K e y a n y T y p e z b w N T n L X > < a : K e y > < K e y > R e l a t i o n s h i p s \ & l t ; T a b l e s \ n s _ t a r g e t s _ 2 0 2 1 \ C o l u m n s \ m a r k e t & g t ; - & l t ; T a b l e s \ d i m _ m a r k e t \ C o l u m n s \ m a r k e t & g t ; \ P K < / K e y > < / a : K e y > < a : V a l u e   i : t y p e = " D i a g r a m D i s p l a y L i n k E n d p o i n t V i e w S t a t e " > < H e i g h t > 1 6 < / H e i g h t > < L a b e l L o c a t i o n   x m l n s : b = " h t t p : / / s c h e m a s . d a t a c o n t r a c t . o r g / 2 0 0 4 / 0 7 / S y s t e m . W i n d o w s " > < b : _ x > 1 0 1 . 5 0 3 8 1 1 < / b : _ x > < b : _ y > 1 8 0 . 4 0 0 0 0 0 0 0 0 0 0 0 0 9 < / b : _ y > < / L a b e l L o c a t i o n > < L o c a t i o n   x m l n s : b = " h t t p : / / s c h e m a s . d a t a c o n t r a c t . o r g / 2 0 0 4 / 0 7 / S y s t e m . W i n d o w s " > < b : _ x > 1 0 9 . 5 0 3 8 1 1 < / b : _ x > < b : _ y > 1 8 0 . 4 0 0 0 0 0 0 0 0 0 0 0 0 9 < / b : _ y > < / L o c a t i o n > < S h a p e R o t a t e A n g l e > 9 0 < / S h a p e R o t a t e A n g l e > < W i d t h > 1 6 < / W i d t h > < / a : V a l u e > < / a : K e y V a l u e O f D i a g r a m O b j e c t K e y a n y T y p e z b w N T n L X > < a : K e y V a l u e O f D i a g r a m O b j e c t K e y a n y T y p e z b w N T n L X > < a : K e y > < K e y > R e l a t i o n s h i p s \ & l t ; T a b l e s \ n s _ t a r g e t s _ 2 0 2 1 \ C o l u m n s \ m a r k e t & g t ; - & l t ; T a b l e s \ d i m _ m a r k e t \ C o l u m n s \ m a r k e t & g t ; \ C r o s s F i l t e r < / K e y > < / a : K e y > < a : V a l u e   i : t y p e = " D i a g r a m D i s p l a y L i n k C r o s s F i l t e r V i e w S t a t e " > < P o i n t s   x m l n s : b = " h t t p : / / s c h e m a s . d a t a c o n t r a c t . o r g / 2 0 0 4 / 0 7 / S y s t e m . W i n d o w s " > < b : P o i n t > < b : _ x > 5 3 8 . 6 0 7 6 2 1 1 3 5 3 3 2 < / b : _ x > < b : _ y > 5 0 3 . 1 9 9 9 9 9 9 9 9 9 9 9 8 7 < / b : _ y > < / b : P o i n t > < b : P o i n t > < b : _ x > 1 1 1 . 5 0 3 8 1 1 < / b : _ x > < b : _ y > 5 0 3 . 2 < / b : _ y > < / b : P o i n t > < b : P o i n t > < b : _ x > 1 0 9 . 5 0 3 8 1 1 < / b : _ x > < b : _ y > 5 0 1 . 2 < / b : _ y > < / b : P o i n t > < b : P o i n t > < b : _ x > 1 0 9 . 5 0 3 8 1 1 < / b : _ x > < b : _ y > 1 9 6 . 4 0 0 0 0 0 0 0 0 0 0 0 0 9 < / b : _ y > < / b : P o i n t > < / P o i n t s > < / a : V a l u e > < / a : K e y V a l u e O f D i a g r a m O b j e c t K e y a n y T y p e z b w N T n L X > < a : K e y V a l u e O f D i a g r a m O b j e c t K e y a n y T y p e z b w N T n L X > < a : K e y > < K e y > R e l a t i o n s h i p s \ & l t ; T a b l e s \ n s _ t a r g e t s _ 2 0 2 1 \ C o l u m n s \ d a t e & g t ; - & l t ; T a b l e s \ d i m _ d a t e \ C o l u m n s \ d a t e & g t ; < / K e y > < / a : K e y > < a : V a l u e   i : t y p e = " D i a g r a m D i s p l a y L i n k V i e w S t a t e " > < A u t o m a t i o n P r o p e r t y H e l p e r T e x t > E n d   p o i n t   1 :   ( 7 7 0 . 6 0 7 6 2 1 1 3 5 3 3 2 , 5 0 3 . 2 ) .   E n d   p o i n t   2 :   ( 1 0 6 1 . 8 0 7 6 2 1 1 3 5 3 3 , 4 2 5 . 8 )   < / A u t o m a t i o n P r o p e r t y H e l p e r T e x t > < L a y e d O u t > t r u e < / L a y e d O u t > < P o i n t s   x m l n s : b = " h t t p : / / s c h e m a s . d a t a c o n t r a c t . o r g / 2 0 0 4 / 0 7 / S y s t e m . W i n d o w s " > < b : P o i n t > < b : _ x > 7 7 0 . 6 0 7 6 2 1 1 3 5 3 3 2 < / b : _ x > < b : _ y > 5 0 3 . 2 < / b : _ y > < / b : P o i n t > < b : P o i n t > < b : _ x > 9 1 4 . 2 0 7 6 2 1 < / b : _ x > < b : _ y > 5 0 3 . 2 < / b : _ y > < / b : P o i n t > < b : P o i n t > < b : _ x > 9 1 6 . 2 0 7 6 2 1 < / b : _ x > < b : _ y > 5 0 1 . 2 < / b : _ y > < / b : P o i n t > < b : P o i n t > < b : _ x > 9 1 6 . 2 0 7 6 2 1 < / b : _ x > < b : _ y > 4 2 7 . 8 < / b : _ y > < / b : P o i n t > < b : P o i n t > < b : _ x > 9 1 8 . 2 0 7 6 2 1 < / b : _ x > < b : _ y > 4 2 5 . 8 < / b : _ y > < / b : P o i n t > < b : P o i n t > < b : _ x > 1 0 6 1 . 8 0 7 6 2 1 1 3 5 3 3 1 8 < / b : _ x > < b : _ y > 4 2 5 . 7 9 9 9 9 9 9 9 9 9 9 9 9 5 < / b : _ y > < / b : P o i n t > < / P o i n t s > < / a : V a l u e > < / a : K e y V a l u e O f D i a g r a m O b j e c t K e y a n y T y p e z b w N T n L X > < a : K e y V a l u e O f D i a g r a m O b j e c t K e y a n y T y p e z b w N T n L X > < a : K e y > < K e y > R e l a t i o n s h i p s \ & l t ; T a b l e s \ n s _ t a r g e t s _ 2 0 2 1 \ C o l u m n s \ d a t e & g t ; - & l t ; T a b l e s \ d i m _ d a t e \ C o l u m n s \ d a t e & g t ; \ F K < / K e y > < / a : K e y > < a : V a l u e   i : t y p e = " D i a g r a m D i s p l a y L i n k E n d p o i n t V i e w S t a t e " > < H e i g h t > 1 6 < / H e i g h t > < L a b e l L o c a t i o n   x m l n s : b = " h t t p : / / s c h e m a s . d a t a c o n t r a c t . o r g / 2 0 0 4 / 0 7 / S y s t e m . W i n d o w s " > < b : _ x > 7 5 4 . 6 0 7 6 2 1 1 3 5 3 3 2 < / b : _ x > < b : _ y > 4 9 5 . 2 < / b : _ y > < / L a b e l L o c a t i o n > < L o c a t i o n   x m l n s : b = " h t t p : / / s c h e m a s . d a t a c o n t r a c t . o r g / 2 0 0 4 / 0 7 / S y s t e m . W i n d o w s " > < b : _ x > 7 5 4 . 6 0 7 6 2 1 1 3 5 3 3 2 < / b : _ x > < b : _ y > 5 0 3 . 2 < / b : _ y > < / L o c a t i o n > < S h a p e R o t a t e A n g l e > 3 6 0 < / S h a p e R o t a t e A n g l e > < W i d t h > 1 6 < / W i d t h > < / a : V a l u e > < / a : K e y V a l u e O f D i a g r a m O b j e c t K e y a n y T y p e z b w N T n L X > < a : K e y V a l u e O f D i a g r a m O b j e c t K e y a n y T y p e z b w N T n L X > < a : K e y > < K e y > R e l a t i o n s h i p s \ & l t ; T a b l e s \ n s _ t a r g e t s _ 2 0 2 1 \ C o l u m n s \ d a t e & g t ; - & l t ; T a b l e s \ d i m _ d a t e \ C o l u m n s \ d a t e & g t ; \ P K < / K e y > < / a : K e y > < a : V a l u e   i : t y p e = " D i a g r a m D i s p l a y L i n k E n d p o i n t V i e w S t a t e " > < H e i g h t > 1 6 < / H e i g h t > < L a b e l L o c a t i o n   x m l n s : b = " h t t p : / / s c h e m a s . d a t a c o n t r a c t . o r g / 2 0 0 4 / 0 7 / S y s t e m . W i n d o w s " > < b : _ x > 1 0 6 1 . 8 0 7 6 2 1 1 3 5 3 3 1 8 < / b : _ x > < b : _ y > 4 1 7 . 7 9 9 9 9 9 9 9 9 9 9 9 9 5 < / b : _ y > < / L a b e l L o c a t i o n > < L o c a t i o n   x m l n s : b = " h t t p : / / s c h e m a s . d a t a c o n t r a c t . o r g / 2 0 0 4 / 0 7 / S y s t e m . W i n d o w s " > < b : _ x > 1 0 7 7 . 8 0 7 6 2 1 1 3 5 3 3 1 8 < / b : _ x > < b : _ y > 4 2 5 . 7 9 9 9 9 9 9 9 9 9 9 9 9 5 < / b : _ y > < / L o c a t i o n > < S h a p e R o t a t e A n g l e > 1 8 0 < / S h a p e R o t a t e A n g l e > < W i d t h > 1 6 < / W i d t h > < / a : V a l u e > < / a : K e y V a l u e O f D i a g r a m O b j e c t K e y a n y T y p e z b w N T n L X > < a : K e y V a l u e O f D i a g r a m O b j e c t K e y a n y T y p e z b w N T n L X > < a : K e y > < K e y > R e l a t i o n s h i p s \ & l t ; T a b l e s \ n s _ t a r g e t s _ 2 0 2 1 \ C o l u m n s \ d a t e & g t ; - & l t ; T a b l e s \ d i m _ d a t e \ C o l u m n s \ d a t e & g t ; \ C r o s s F i l t e r < / K e y > < / a : K e y > < a : V a l u e   i : t y p e = " D i a g r a m D i s p l a y L i n k C r o s s F i l t e r V i e w S t a t e " > < P o i n t s   x m l n s : b = " h t t p : / / s c h e m a s . d a t a c o n t r a c t . o r g / 2 0 0 4 / 0 7 / S y s t e m . W i n d o w s " > < b : P o i n t > < b : _ x > 7 7 0 . 6 0 7 6 2 1 1 3 5 3 3 2 < / b : _ x > < b : _ y > 5 0 3 . 2 < / b : _ y > < / b : P o i n t > < b : P o i n t > < b : _ x > 9 1 4 . 2 0 7 6 2 1 < / b : _ x > < b : _ y > 5 0 3 . 2 < / b : _ y > < / b : P o i n t > < b : P o i n t > < b : _ x > 9 1 6 . 2 0 7 6 2 1 < / b : _ x > < b : _ y > 5 0 1 . 2 < / b : _ y > < / b : P o i n t > < b : P o i n t > < b : _ x > 9 1 6 . 2 0 7 6 2 1 < / b : _ x > < b : _ y > 4 2 7 . 8 < / b : _ y > < / b : P o i n t > < b : P o i n t > < b : _ x > 9 1 8 . 2 0 7 6 2 1 < / b : _ x > < b : _ y > 4 2 5 . 8 < / b : _ y > < / b : P o i n t > < b : P o i n t > < b : _ x > 1 0 6 1 . 8 0 7 6 2 1 1 3 5 3 3 1 8 < / b : _ x > < b : _ y > 4 2 5 . 7 9 9 9 9 9 9 9 9 9 9 9 9 5 < / b : _ y > < / b : P o i n t > < / P o i n t s > < / a : V a l u e > < / a : K e y V a l u e O f D i a g r a m O b j e c t K e y a n y T y p e z b w N T n L X > < / V i e w S t a t e s > < / D i a g r a m M a n a g e r . S e r i a l i z a b l e D i a g r a m > < / A r r a y O f D i a g r a m M a n a g e r . S e r i a l i z a b l e D i a g r a m > ] ] > < / C u s t o m C o n t e n t > < / G e m i n i > 
</file>

<file path=customXml/item5.xml>��< ? x m l   v e r s i o n = " 1 . 0 "   e n c o d i n g = " U T F - 1 6 " ? > < G e m i n i   x m l n s = " h t t p : / / g e m i n i / p i v o t c u s t o m i z a t i o n / 7 c 0 3 c 1 8 8 - d 6 d c - 4 2 8 4 - 8 3 7 a - 4 e 6 a a b c f d e 1 0 " > < C u s t o m C o n t e n t > < ! [ C D A T A [ < ? x m l   v e r s i o n = " 1 . 0 "   e n c o d i n g = " u t f - 1 6 " ? > < S e t t i n g s > < C a l c u l a t e d F i e l d s > < i t e m > < M e a s u r e N a m e > N e t   S a l e s < / M e a s u r e N a m e > < D i s p l a y N a m e > N e t   S a l e s < / D i s p l a y N a m e > < V i s i b l e > F a l s e < / V i s i b l e > < / i t e m > < i t e m > < M e a s u r e N a m e > N e t   S a l e s   1 9 < / M e a s u r e N a m e > < D i s p l a y N a m e > N e t   S a l e s   1 9 < / D i s p l a y N a m e > < V i s i b l e > F a l s e < / V i s i b l e > < / i t e m > < i t e m > < M e a s u r e N a m e > N e t   S a l e s   2 0 < / M e a s u r e N a m e > < D i s p l a y N a m e > N e t   S a l e s   2 0 < / D i s p l a y N a m e > < V i s i b l e > T r u e < / V i s i b l e > < / i t e m > < i t e m > < M e a s u r e N a m e > N e t   S a l e s   2 1 < / M e a s u r e N a m e > < D i s p l a y N a m e > N e t   S a l e s   2 1 < / D i s p l a y N a m e > < V i s i b l e > F a l s e < / V i s i b l e > < / i t e m > < i t e m > < M e a s u r e N a m e > 2 1   v s   2 0 < / M e a s u r e N a m e > < D i s p l a y N a m e > 2 1   v s   2 0 < / D i s p l a y N a m e > < V i s i b l e > F a l s e < / V i s i b l e > < / i t e m > < i t e m > < M e a s u r e N a m e > t a r g e t   2 1 < / M e a s u r e N a m e > < D i s p l a y N a m e > t a r g e t   2 1 < / D i s p l a y N a m e > < V i s i b l e > F a l s e < / V i s i b l e > < / i t e m > < i t e m > < M e a s u r e N a m e > 2 0 2 1 - t a r g e t < / M e a s u r e N a m e > < D i s p l a y N a m e > 2 0 2 1 - t a r g e t < / D i s p l a y N a m e > < V i s i b l e > F a l s e < / V i s i b l e > < / i t e m > < i t e m > < M e a s u r e N a m e > t a r g e t   a c h i e v e d   % < / M e a s u r e N a m e > < D i s p l a y N a m e > t a r g e t   a c h i e v e d   % < / D i s p l a y N a m e > < V i s i b l e > F a l s e < / V i s i b l e > < / i t e m > < / C a l c u l a t e d F i e l d s > < S A H o s t H a s h > 0 < / S A H o s t H a s h > < G e m i n i F i e l d L i s t V i s i b l e > T r u e < / G e m i n i F i e l d L i s t V i s i b l e > < / S e t t i n g s > ] ] > < / C u s t o m C o n t e n t > < / G e m i n i > 
</file>

<file path=customXml/item6.xml>��< ? x m l   v e r s i o n = " 1 . 0 "   e n c o d i n g = " U T F - 1 6 " ? > < G e m i n i   x m l n s = " h t t p : / / g e m i n i / p i v o t c u s t o m i z a t i o n / C l i e n t W i n d o w X M L " > < C u s t o m C o n t e n t > < ! [ C D A T A [ d i m _ c u s t o m e r _ 1 c 5 e 0 5 a a - 9 e 2 d - 4 e c 2 - b a 9 d - 1 b a 8 4 e 5 0 4 f 1 5 ] ] > < / C u s t o m C o n t e n t > < / G e m i n i > 
</file>

<file path=customXml/item7.xml>��< ? x m l   v e r s i o n = " 1 . 0 "   e n c o d i n g = " U T F - 1 6 " ? > < G e m i n i   x m l n s = " h t t p : / / g e m i n i / p i v o t c u s t o m i z a t i o n / c 6 a 0 9 5 f 5 - d e c f - 4 2 0 2 - b 7 f e - f 2 9 b 3 8 9 6 d d d 9 " > < C u s t o m C o n t e n t > < ! [ C D A T A [ < ? x m l   v e r s i o n = " 1 . 0 "   e n c o d i n g = " u t f - 1 6 " ? > < S e t t i n g s > < C a l c u l a t e d F i e l d s > < i t e m > < M e a s u r e N a m e > N e t   S a l e s < / M e a s u r e N a m e > < D i s p l a y N a m e > N e t   S a l e s < / D i s p l a y N a m e > < V i s i b l e > F a l s e < / V i s i b l e > < / i t e m > < i t e m > < M e a s u r e N a m e > N e t   S a l e s   1 9 < / M e a s u r e N a m e > < D i s p l a y N a m e > N e t   S a l e s   1 9 < / D i s p l a y N a m e > < V i s i b l e > F a l s e < / V i s i b l e > < / i t e m > < i t e m > < M e a s u r e N a m e > N e t   S a l e s   2 0 < / M e a s u r e N a m e > < D i s p l a y N a m e > N e t   S a l e s   2 0 < / D i s p l a y N a m e > < V i s i b l e > T r u e < / V i s i b l e > < / i t e m > < i t e m > < M e a s u r e N a m e > N e t   S a l e s   2 1 < / M e a s u r e N a m e > < D i s p l a y N a m e > N e t   S a l e s   2 1 < / D i s p l a y N a m e > < V i s i b l e > F a l s e < / V i s i b l e > < / i t e m > < i t e m > < M e a s u r e N a m e > 2 1   v s   2 0 < / M e a s u r e N a m e > < D i s p l a y N a m e > 2 1   v s   2 0 < / D i s p l a y N a m e > < V i s i b l e > F a l s e < / V i s i b l e > < / i t e m > < i t e m > < M e a s u r e N a m e > t a r g e t   2 1 < / M e a s u r e N a m e > < D i s p l a y N a m e > t a r g e t   2 1 < / D i s p l a y N a m e > < V i s i b l e > F a l s e < / V i s i b l e > < / i t e m > < i t e m > < M e a s u r e N a m e > 2 0 2 1 - t a r g e t < / M e a s u r e N a m e > < D i s p l a y N a m e > 2 0 2 1 - t a r g e t < / D i s p l a y N a m e > < V i s i b l e > F a l s e < / V i s i b l e > < / i t e m > < i t e m > < M e a s u r e N a m e > t a r g e t   a c h i e v e d   % < / M e a s u r e N a m e > < D i s p l a y N a m e > t a r g e t   a c h i e v e d   % < / D i s p l a y N a m e > < V i s i b l e > F a l s e < / V i s i b l e > < / i t e m > < / C a l c u l a t e d F i e l d s > < S A H o s t H a s h > 0 < / S A H o s t H a s h > < G e m i n i F i e l d L i s t V i s i b l e > T r u e < / G e m i n i F i e l d L i s t V i s i b l e > < / S e t t i n g s > ] ] > < / 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 f a c t _ s a l e s _ m o n t h l y 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 C o l u m n s \ n e t _ s a l e s _ a m o u n t < / 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 C o l u m n s \ v a r i a n t 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 n s _ t a r g e t s _ 2 0 2 1 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 n s _ t a r g e t s _ 2 0 2 1 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 C o l u m n s \ n s _ t a r g e t 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 C o l u m n s \ s u b _ z o n e 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P o w e r P i v o t V e r s i o n " > < C u s t o m C o n t e n t > < ! [ C D A T A [ 2 0 1 5 . 1 3 0 . 1 6 0 5 . 1 0 7 5 ] ] > < / C u s t o m C o n t e n t > < / G e m i n i > 
</file>

<file path=customXml/itemProps1.xml><?xml version="1.0" encoding="utf-8"?>
<ds:datastoreItem xmlns:ds="http://schemas.openxmlformats.org/officeDocument/2006/customXml" ds:itemID="{7B86C6D1-390D-4033-84CF-BABAC59E64DB}">
  <ds:schemaRefs/>
</ds:datastoreItem>
</file>

<file path=customXml/itemProps10.xml><?xml version="1.0" encoding="utf-8"?>
<ds:datastoreItem xmlns:ds="http://schemas.openxmlformats.org/officeDocument/2006/customXml" ds:itemID="{47440F4A-4AF3-469F-AD84-68E50FE76535}">
  <ds:schemaRefs/>
</ds:datastoreItem>
</file>

<file path=customXml/itemProps11.xml><?xml version="1.0" encoding="utf-8"?>
<ds:datastoreItem xmlns:ds="http://schemas.openxmlformats.org/officeDocument/2006/customXml" ds:itemID="{6712D6F2-0C8F-4444-8C7F-94F6D4C37A27}">
  <ds:schemaRefs/>
</ds:datastoreItem>
</file>

<file path=customXml/itemProps12.xml><?xml version="1.0" encoding="utf-8"?>
<ds:datastoreItem xmlns:ds="http://schemas.openxmlformats.org/officeDocument/2006/customXml" ds:itemID="{B881836A-74D9-4727-A018-DDBFD5228D32}">
  <ds:schemaRefs/>
</ds:datastoreItem>
</file>

<file path=customXml/itemProps13.xml><?xml version="1.0" encoding="utf-8"?>
<ds:datastoreItem xmlns:ds="http://schemas.openxmlformats.org/officeDocument/2006/customXml" ds:itemID="{C8FA4FC6-1613-4DDA-850B-5671898D59C4}">
  <ds:schemaRefs/>
</ds:datastoreItem>
</file>

<file path=customXml/itemProps14.xml><?xml version="1.0" encoding="utf-8"?>
<ds:datastoreItem xmlns:ds="http://schemas.openxmlformats.org/officeDocument/2006/customXml" ds:itemID="{ECB21422-67FA-4F12-8DD8-165422D29460}">
  <ds:schemaRefs/>
</ds:datastoreItem>
</file>

<file path=customXml/itemProps15.xml><?xml version="1.0" encoding="utf-8"?>
<ds:datastoreItem xmlns:ds="http://schemas.openxmlformats.org/officeDocument/2006/customXml" ds:itemID="{1D2BA6EF-C5EF-4F30-AF20-BFAACE1E1E6B}">
  <ds:schemaRefs/>
</ds:datastoreItem>
</file>

<file path=customXml/itemProps16.xml><?xml version="1.0" encoding="utf-8"?>
<ds:datastoreItem xmlns:ds="http://schemas.openxmlformats.org/officeDocument/2006/customXml" ds:itemID="{EC0944FD-6DAB-4920-BF6F-31054F336F17}">
  <ds:schemaRefs/>
</ds:datastoreItem>
</file>

<file path=customXml/itemProps17.xml><?xml version="1.0" encoding="utf-8"?>
<ds:datastoreItem xmlns:ds="http://schemas.openxmlformats.org/officeDocument/2006/customXml" ds:itemID="{3CB0284B-2A62-42F1-BB7D-B5D19391F4C2}">
  <ds:schemaRefs/>
</ds:datastoreItem>
</file>

<file path=customXml/itemProps18.xml><?xml version="1.0" encoding="utf-8"?>
<ds:datastoreItem xmlns:ds="http://schemas.openxmlformats.org/officeDocument/2006/customXml" ds:itemID="{8FD8320A-4EF1-42B7-A9F5-BE84E684FAF3}">
  <ds:schemaRefs>
    <ds:schemaRef ds:uri="http://schemas.microsoft.com/DataMashup"/>
  </ds:schemaRefs>
</ds:datastoreItem>
</file>

<file path=customXml/itemProps19.xml><?xml version="1.0" encoding="utf-8"?>
<ds:datastoreItem xmlns:ds="http://schemas.openxmlformats.org/officeDocument/2006/customXml" ds:itemID="{6FEA37C0-8943-41CF-B360-80B6639E49F1}">
  <ds:schemaRefs/>
</ds:datastoreItem>
</file>

<file path=customXml/itemProps2.xml><?xml version="1.0" encoding="utf-8"?>
<ds:datastoreItem xmlns:ds="http://schemas.openxmlformats.org/officeDocument/2006/customXml" ds:itemID="{2F19319D-07A7-429A-855C-CAC9FAC1EBC2}">
  <ds:schemaRefs/>
</ds:datastoreItem>
</file>

<file path=customXml/itemProps20.xml><?xml version="1.0" encoding="utf-8"?>
<ds:datastoreItem xmlns:ds="http://schemas.openxmlformats.org/officeDocument/2006/customXml" ds:itemID="{D32583A3-164C-415A-8C8C-08A1AE20B83E}">
  <ds:schemaRefs/>
</ds:datastoreItem>
</file>

<file path=customXml/itemProps21.xml><?xml version="1.0" encoding="utf-8"?>
<ds:datastoreItem xmlns:ds="http://schemas.openxmlformats.org/officeDocument/2006/customXml" ds:itemID="{D5CA776E-F89B-4A6D-BFE9-30267B0F54BB}">
  <ds:schemaRefs/>
</ds:datastoreItem>
</file>

<file path=customXml/itemProps22.xml><?xml version="1.0" encoding="utf-8"?>
<ds:datastoreItem xmlns:ds="http://schemas.openxmlformats.org/officeDocument/2006/customXml" ds:itemID="{289C8747-9B7D-4C3F-8B6D-92D39581B460}">
  <ds:schemaRefs/>
</ds:datastoreItem>
</file>

<file path=customXml/itemProps23.xml><?xml version="1.0" encoding="utf-8"?>
<ds:datastoreItem xmlns:ds="http://schemas.openxmlformats.org/officeDocument/2006/customXml" ds:itemID="{337A653D-1176-4131-8087-658C85E16263}">
  <ds:schemaRefs/>
</ds:datastoreItem>
</file>

<file path=customXml/itemProps24.xml><?xml version="1.0" encoding="utf-8"?>
<ds:datastoreItem xmlns:ds="http://schemas.openxmlformats.org/officeDocument/2006/customXml" ds:itemID="{A63D3F01-7552-4341-9F13-72EF9CBF3036}">
  <ds:schemaRefs/>
</ds:datastoreItem>
</file>

<file path=customXml/itemProps25.xml><?xml version="1.0" encoding="utf-8"?>
<ds:datastoreItem xmlns:ds="http://schemas.openxmlformats.org/officeDocument/2006/customXml" ds:itemID="{E2DA5EA4-A135-4619-B1BA-EB4C359051CD}">
  <ds:schemaRefs/>
</ds:datastoreItem>
</file>

<file path=customXml/itemProps26.xml><?xml version="1.0" encoding="utf-8"?>
<ds:datastoreItem xmlns:ds="http://schemas.openxmlformats.org/officeDocument/2006/customXml" ds:itemID="{86101503-7DC1-45BB-82FB-D63B3E7353BB}">
  <ds:schemaRefs/>
</ds:datastoreItem>
</file>

<file path=customXml/itemProps27.xml><?xml version="1.0" encoding="utf-8"?>
<ds:datastoreItem xmlns:ds="http://schemas.openxmlformats.org/officeDocument/2006/customXml" ds:itemID="{FA4CF6E9-9765-4334-ACCF-B6FAF077045F}">
  <ds:schemaRefs/>
</ds:datastoreItem>
</file>

<file path=customXml/itemProps28.xml><?xml version="1.0" encoding="utf-8"?>
<ds:datastoreItem xmlns:ds="http://schemas.openxmlformats.org/officeDocument/2006/customXml" ds:itemID="{D3277103-C9E9-41DA-8D9A-374F4FE17D99}">
  <ds:schemaRefs/>
</ds:datastoreItem>
</file>

<file path=customXml/itemProps29.xml><?xml version="1.0" encoding="utf-8"?>
<ds:datastoreItem xmlns:ds="http://schemas.openxmlformats.org/officeDocument/2006/customXml" ds:itemID="{E15B8A15-CABC-45BA-94A0-0C958073AF66}">
  <ds:schemaRefs/>
</ds:datastoreItem>
</file>

<file path=customXml/itemProps3.xml><?xml version="1.0" encoding="utf-8"?>
<ds:datastoreItem xmlns:ds="http://schemas.openxmlformats.org/officeDocument/2006/customXml" ds:itemID="{96CEE5B2-E363-4965-9BDA-4C3DA557A5A8}">
  <ds:schemaRefs/>
</ds:datastoreItem>
</file>

<file path=customXml/itemProps4.xml><?xml version="1.0" encoding="utf-8"?>
<ds:datastoreItem xmlns:ds="http://schemas.openxmlformats.org/officeDocument/2006/customXml" ds:itemID="{7572EA16-B50A-4DEC-8065-1312B606425F}">
  <ds:schemaRefs/>
</ds:datastoreItem>
</file>

<file path=customXml/itemProps5.xml><?xml version="1.0" encoding="utf-8"?>
<ds:datastoreItem xmlns:ds="http://schemas.openxmlformats.org/officeDocument/2006/customXml" ds:itemID="{D35A3438-ED75-4AD1-9EFD-0495DCD9ED22}">
  <ds:schemaRefs/>
</ds:datastoreItem>
</file>

<file path=customXml/itemProps6.xml><?xml version="1.0" encoding="utf-8"?>
<ds:datastoreItem xmlns:ds="http://schemas.openxmlformats.org/officeDocument/2006/customXml" ds:itemID="{9702094A-7A95-4DEA-A53B-2799A3FFCA4D}">
  <ds:schemaRefs/>
</ds:datastoreItem>
</file>

<file path=customXml/itemProps7.xml><?xml version="1.0" encoding="utf-8"?>
<ds:datastoreItem xmlns:ds="http://schemas.openxmlformats.org/officeDocument/2006/customXml" ds:itemID="{B775DD8A-DAF6-40CE-A97A-FBC2D4419621}">
  <ds:schemaRefs/>
</ds:datastoreItem>
</file>

<file path=customXml/itemProps8.xml><?xml version="1.0" encoding="utf-8"?>
<ds:datastoreItem xmlns:ds="http://schemas.openxmlformats.org/officeDocument/2006/customXml" ds:itemID="{63992062-648C-4DA7-8EFF-B2D45C49B8DC}">
  <ds:schemaRefs/>
</ds:datastoreItem>
</file>

<file path=customXml/itemProps9.xml><?xml version="1.0" encoding="utf-8"?>
<ds:datastoreItem xmlns:ds="http://schemas.openxmlformats.org/officeDocument/2006/customXml" ds:itemID="{8D69DC14-E574-4700-93D3-20922148786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Introduction and Summary</vt:lpstr>
      <vt:lpstr>Top 5 countries</vt:lpstr>
      <vt:lpstr>Top 10 Products</vt:lpstr>
      <vt:lpstr>New Products</vt:lpstr>
      <vt:lpstr>Top Bottom Product Quantity</vt:lpstr>
      <vt:lpstr>Customer performance report</vt:lpstr>
      <vt:lpstr>Market performance Vs Target</vt:lpstr>
      <vt:lpstr>Division level 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chaturvedi</dc:creator>
  <cp:lastModifiedBy>abhishek chaturvedi</cp:lastModifiedBy>
  <cp:lastPrinted>2023-04-28T18:40:43Z</cp:lastPrinted>
  <dcterms:created xsi:type="dcterms:W3CDTF">2015-06-05T18:17:20Z</dcterms:created>
  <dcterms:modified xsi:type="dcterms:W3CDTF">2023-04-28T18:41:40Z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2023-04-18T12:23:30Z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ba4e1789-26f6-4692-bda2-44202882c6b6</vt:lpwstr>
  </property>
  <property fmtid="{D5CDD505-2E9C-101B-9397-08002B2CF9AE}" pid="7" name="MSIP_Label_defa4170-0d19-0005-0004-bc88714345d2_ActionId">
    <vt:lpwstr>b7ff39d0-7256-443e-b73d-0cef0f2cf6e8</vt:lpwstr>
  </property>
  <property fmtid="{D5CDD505-2E9C-101B-9397-08002B2CF9AE}" pid="8" name="MSIP_Label_defa4170-0d19-0005-0004-bc88714345d2_ContentBits">
    <vt:lpwstr>0</vt:lpwstr>
  </property>
</Properties>
</file>